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2"/>
  </bookViews>
  <sheets>
    <sheet name="Лист1" sheetId="1" r:id="rId1"/>
    <sheet name="Лист2" sheetId="2" r:id="rId2"/>
    <sheet name="Лист3" sheetId="3" r:id="rId3"/>
  </sheets>
  <definedNames/>
  <calcPr fullCalcOnLoad="1" fullPrecision="0"/>
</workbook>
</file>

<file path=xl/sharedStrings.xml><?xml version="1.0" encoding="utf-8"?>
<sst xmlns="http://schemas.openxmlformats.org/spreadsheetml/2006/main" count="121" uniqueCount="89">
  <si>
    <t>село Топчиха</t>
  </si>
  <si>
    <t>вч 63753</t>
  </si>
  <si>
    <t>№</t>
  </si>
  <si>
    <t>Ф. И. курсанта</t>
  </si>
  <si>
    <t>Результат</t>
  </si>
  <si>
    <t>Очки</t>
  </si>
  <si>
    <t>итог</t>
  </si>
  <si>
    <t>Гл. судья                                           К.К Эллер</t>
  </si>
  <si>
    <t>Гл. секретарь                                        А.И.Николайчик</t>
  </si>
  <si>
    <t>Куталов Константин</t>
  </si>
  <si>
    <t>Гусев Никита</t>
  </si>
  <si>
    <t>Коротких Никита</t>
  </si>
  <si>
    <t>Ащеулов Евгений</t>
  </si>
  <si>
    <t>Кайзер Андрей</t>
  </si>
  <si>
    <t>Курило Евгений</t>
  </si>
  <si>
    <t>ВСК  Борец</t>
  </si>
  <si>
    <t>Ласковый Константин</t>
  </si>
  <si>
    <t>Кауль Денис</t>
  </si>
  <si>
    <t>Лобанов Максим</t>
  </si>
  <si>
    <t>Ворковенко Анна</t>
  </si>
  <si>
    <t>Габдулин Игорь</t>
  </si>
  <si>
    <t>ВПК Воин</t>
  </si>
  <si>
    <t>Верзилов Василий</t>
  </si>
  <si>
    <t>ВПК Ратибор</t>
  </si>
  <si>
    <t>Гавшин Сергей</t>
  </si>
  <si>
    <t>Макаров Петр</t>
  </si>
  <si>
    <t>Темникова Анастасия</t>
  </si>
  <si>
    <t>ВПК Русич</t>
  </si>
  <si>
    <t>Плешаков Артём</t>
  </si>
  <si>
    <t>Стародубцев Владимир</t>
  </si>
  <si>
    <t>Желанов Александр</t>
  </si>
  <si>
    <t>Ганова Маргарита</t>
  </si>
  <si>
    <t>Плотникова Валентина</t>
  </si>
  <si>
    <t>2 место</t>
  </si>
  <si>
    <t>3 место</t>
  </si>
  <si>
    <t>4 место</t>
  </si>
  <si>
    <t>5 место</t>
  </si>
  <si>
    <t>6 место</t>
  </si>
  <si>
    <t>7 место</t>
  </si>
  <si>
    <t>Кузнецов Федор</t>
  </si>
  <si>
    <t>Плотников Константин</t>
  </si>
  <si>
    <t>Шпильман Александр</t>
  </si>
  <si>
    <t>Салманов Рамиль</t>
  </si>
  <si>
    <t>Кауль Максим</t>
  </si>
  <si>
    <t>Зубко Константин</t>
  </si>
  <si>
    <t>Фищунов Василий</t>
  </si>
  <si>
    <t>Кудрявская Римма</t>
  </si>
  <si>
    <t>Бойченко Никита</t>
  </si>
  <si>
    <t>Иванов Павел</t>
  </si>
  <si>
    <t>Елизаров Никита</t>
  </si>
  <si>
    <t>Бехов Алексей</t>
  </si>
  <si>
    <t>Тюркина Елена</t>
  </si>
  <si>
    <t>Кукушкина Ольга</t>
  </si>
  <si>
    <t>Гулькин Владислав</t>
  </si>
  <si>
    <t>Епифанов Никита</t>
  </si>
  <si>
    <t>Мороз Артем</t>
  </si>
  <si>
    <t>Энгель Алексей</t>
  </si>
  <si>
    <t>Сидорова Анна</t>
  </si>
  <si>
    <t>Медведь Арина</t>
  </si>
  <si>
    <t>Малков Андрей</t>
  </si>
  <si>
    <t>Полосин Александр</t>
  </si>
  <si>
    <t>Цыплаков Максим</t>
  </si>
  <si>
    <t>Кистер Кристина</t>
  </si>
  <si>
    <t>ВПК Память</t>
  </si>
  <si>
    <t>Маскаев Иван</t>
  </si>
  <si>
    <t>Смердов Егор</t>
  </si>
  <si>
    <t>Журба Егор</t>
  </si>
  <si>
    <t>Михайлюк Михаил</t>
  </si>
  <si>
    <t>Фадеев Александр</t>
  </si>
  <si>
    <t>Путинцев Александр</t>
  </si>
  <si>
    <t>Жигальцов Владислав</t>
  </si>
  <si>
    <t>Казицина Полина</t>
  </si>
  <si>
    <t>Пашенцева Дарина</t>
  </si>
  <si>
    <t>Шамов Руслан</t>
  </si>
  <si>
    <t>Мищенко Алексей</t>
  </si>
  <si>
    <t>Копытов Владислав</t>
  </si>
  <si>
    <t>Попков Максим</t>
  </si>
  <si>
    <t>Мальцев Евгений</t>
  </si>
  <si>
    <t>Овсянников Семен</t>
  </si>
  <si>
    <t>Гречушников Данил</t>
  </si>
  <si>
    <t>Величко Раиса</t>
  </si>
  <si>
    <t>Фатуева Карина</t>
  </si>
  <si>
    <t>1 место</t>
  </si>
  <si>
    <t>СПК Десантник (Б)</t>
  </si>
  <si>
    <t>Самцов Семен</t>
  </si>
  <si>
    <t xml:space="preserve">   №</t>
  </si>
  <si>
    <t xml:space="preserve">СПК Десантник </t>
  </si>
  <si>
    <t>ВПК  Десантник</t>
  </si>
  <si>
    <t>Командный итоговый протокол "Неполная разборка, сборка АКМ"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</si>
</sst>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400]h:mm:ss\ AM/PM"/>
    <numFmt numFmtId="181" formatCode="mm:ss.0;@"/>
    <numFmt numFmtId="182" formatCode="0.000"/>
    <numFmt numFmtId="183" formatCode="[$-FC19]d\ mmmm\ yyyy\ &quot;г.&quot;"/>
    <numFmt numFmtId="184" formatCode="#,##0.000"/>
    <numFmt numFmtId="185" formatCode="0.000;[Red]0.000"/>
    <numFmt numFmtId="186" formatCode="h:mm:ss;@"/>
    <numFmt numFmtId="187" formatCode="[h]:mm:ss;@"/>
    <numFmt numFmtId="188" formatCode="mm:ss.00"/>
    <numFmt numFmtId="189" formatCode="mm:ss:ms"/>
    <numFmt numFmtId="190" formatCode="mm:ss.000"/>
  </numFmts>
  <fonts count="45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sz val="12"/>
      <name val="Arial Cyr"/>
      <family val="0"/>
    </font>
    <font>
      <sz val="11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3" fillId="0" borderId="0" xfId="0" applyFont="1" applyAlignment="1">
      <alignment/>
    </xf>
    <xf numFmtId="0" fontId="2" fillId="0" borderId="12" xfId="0" applyFont="1" applyBorder="1" applyAlignment="1">
      <alignment vertical="top" wrapText="1"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 vertical="top" wrapText="1"/>
    </xf>
    <xf numFmtId="0" fontId="1" fillId="0" borderId="15" xfId="0" applyFont="1" applyBorder="1" applyAlignment="1">
      <alignment/>
    </xf>
    <xf numFmtId="0" fontId="4" fillId="0" borderId="0" xfId="0" applyFont="1" applyAlignment="1">
      <alignment/>
    </xf>
    <xf numFmtId="0" fontId="2" fillId="0" borderId="16" xfId="0" applyFont="1" applyBorder="1" applyAlignment="1">
      <alignment vertical="top" wrapText="1"/>
    </xf>
    <xf numFmtId="0" fontId="1" fillId="0" borderId="17" xfId="0" applyFont="1" applyBorder="1" applyAlignment="1">
      <alignment/>
    </xf>
    <xf numFmtId="0" fontId="2" fillId="0" borderId="18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3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5" fillId="0" borderId="11" xfId="0" applyFont="1" applyFill="1" applyBorder="1" applyAlignment="1">
      <alignment vertical="top" wrapText="1"/>
    </xf>
    <xf numFmtId="1" fontId="2" fillId="0" borderId="12" xfId="0" applyNumberFormat="1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right" vertical="top" wrapText="1"/>
    </xf>
    <xf numFmtId="0" fontId="5" fillId="0" borderId="23" xfId="0" applyFont="1" applyFill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5" fillId="0" borderId="23" xfId="0" applyFont="1" applyBorder="1" applyAlignment="1">
      <alignment/>
    </xf>
    <xf numFmtId="0" fontId="5" fillId="0" borderId="16" xfId="0" applyFont="1" applyBorder="1" applyAlignment="1">
      <alignment vertical="top" wrapText="1"/>
    </xf>
    <xf numFmtId="0" fontId="5" fillId="0" borderId="0" xfId="0" applyFont="1" applyAlignment="1">
      <alignment/>
    </xf>
    <xf numFmtId="0" fontId="2" fillId="0" borderId="24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/>
    </xf>
    <xf numFmtId="47" fontId="0" fillId="0" borderId="0" xfId="0" applyNumberFormat="1" applyAlignment="1">
      <alignment/>
    </xf>
    <xf numFmtId="47" fontId="1" fillId="0" borderId="0" xfId="0" applyNumberFormat="1" applyFont="1" applyAlignment="1">
      <alignment/>
    </xf>
    <xf numFmtId="47" fontId="2" fillId="0" borderId="21" xfId="0" applyNumberFormat="1" applyFont="1" applyBorder="1" applyAlignment="1">
      <alignment horizontal="center"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23" xfId="0" applyFont="1" applyBorder="1" applyAlignment="1">
      <alignment/>
    </xf>
    <xf numFmtId="182" fontId="0" fillId="0" borderId="0" xfId="0" applyNumberFormat="1" applyAlignment="1">
      <alignment/>
    </xf>
    <xf numFmtId="188" fontId="2" fillId="0" borderId="10" xfId="0" applyNumberFormat="1" applyFont="1" applyBorder="1" applyAlignment="1">
      <alignment vertical="top" wrapText="1"/>
    </xf>
    <xf numFmtId="188" fontId="2" fillId="0" borderId="11" xfId="0" applyNumberFormat="1" applyFont="1" applyBorder="1" applyAlignment="1">
      <alignment vertical="top" wrapText="1"/>
    </xf>
    <xf numFmtId="188" fontId="2" fillId="0" borderId="12" xfId="0" applyNumberFormat="1" applyFont="1" applyBorder="1" applyAlignment="1">
      <alignment vertical="top" wrapText="1"/>
    </xf>
    <xf numFmtId="188" fontId="1" fillId="0" borderId="13" xfId="0" applyNumberFormat="1" applyFont="1" applyBorder="1" applyAlignment="1">
      <alignment/>
    </xf>
    <xf numFmtId="188" fontId="2" fillId="0" borderId="16" xfId="0" applyNumberFormat="1" applyFont="1" applyBorder="1" applyAlignment="1">
      <alignment horizontal="right" vertical="top" wrapText="1"/>
    </xf>
    <xf numFmtId="188" fontId="2" fillId="0" borderId="11" xfId="60" applyNumberFormat="1" applyFont="1" applyBorder="1" applyAlignment="1">
      <alignment horizontal="right" vertical="top" wrapText="1"/>
    </xf>
    <xf numFmtId="188" fontId="2" fillId="0" borderId="11" xfId="0" applyNumberFormat="1" applyFont="1" applyBorder="1" applyAlignment="1">
      <alignment horizontal="right" vertical="top" wrapText="1"/>
    </xf>
    <xf numFmtId="188" fontId="2" fillId="0" borderId="12" xfId="0" applyNumberFormat="1" applyFont="1" applyBorder="1" applyAlignment="1">
      <alignment horizontal="right" vertical="top" wrapText="1"/>
    </xf>
    <xf numFmtId="188" fontId="1" fillId="0" borderId="13" xfId="0" applyNumberFormat="1" applyFont="1" applyBorder="1" applyAlignment="1">
      <alignment horizontal="right"/>
    </xf>
    <xf numFmtId="188" fontId="1" fillId="0" borderId="25" xfId="0" applyNumberFormat="1" applyFont="1" applyBorder="1" applyAlignment="1">
      <alignment/>
    </xf>
    <xf numFmtId="188" fontId="2" fillId="0" borderId="23" xfId="0" applyNumberFormat="1" applyFont="1" applyBorder="1" applyAlignment="1">
      <alignment horizontal="right" vertical="top" wrapText="1"/>
    </xf>
    <xf numFmtId="0" fontId="2" fillId="0" borderId="13" xfId="0" applyFont="1" applyBorder="1" applyAlignment="1">
      <alignment vertical="top" wrapText="1"/>
    </xf>
    <xf numFmtId="188" fontId="2" fillId="0" borderId="13" xfId="0" applyNumberFormat="1" applyFont="1" applyBorder="1" applyAlignment="1">
      <alignment horizontal="right" vertical="top" wrapText="1"/>
    </xf>
    <xf numFmtId="0" fontId="5" fillId="0" borderId="21" xfId="0" applyFont="1" applyBorder="1" applyAlignment="1">
      <alignment vertical="top" wrapText="1"/>
    </xf>
    <xf numFmtId="0" fontId="6" fillId="0" borderId="15" xfId="0" applyFont="1" applyBorder="1" applyAlignment="1">
      <alignment/>
    </xf>
    <xf numFmtId="0" fontId="2" fillId="0" borderId="15" xfId="0" applyFont="1" applyBorder="1" applyAlignment="1">
      <alignment vertical="top" wrapText="1"/>
    </xf>
    <xf numFmtId="0" fontId="0" fillId="0" borderId="13" xfId="0" applyBorder="1" applyAlignment="1">
      <alignment/>
    </xf>
    <xf numFmtId="0" fontId="2" fillId="0" borderId="13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3" xfId="0" applyFont="1" applyBorder="1" applyAlignment="1">
      <alignment/>
    </xf>
    <xf numFmtId="188" fontId="0" fillId="0" borderId="13" xfId="0" applyNumberFormat="1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5" xfId="0" applyFont="1" applyBorder="1" applyAlignment="1">
      <alignment vertical="top" wrapText="1"/>
    </xf>
    <xf numFmtId="0" fontId="5" fillId="0" borderId="13" xfId="0" applyFont="1" applyBorder="1" applyAlignment="1">
      <alignment horizontal="center" vertical="top" wrapText="1"/>
    </xf>
    <xf numFmtId="188" fontId="2" fillId="0" borderId="15" xfId="0" applyNumberFormat="1" applyFont="1" applyBorder="1" applyAlignment="1">
      <alignment horizontal="right" vertical="top" wrapText="1"/>
    </xf>
    <xf numFmtId="0" fontId="2" fillId="0" borderId="21" xfId="0" applyFont="1" applyFill="1" applyBorder="1" applyAlignment="1">
      <alignment vertical="top" wrapText="1"/>
    </xf>
    <xf numFmtId="0" fontId="5" fillId="0" borderId="13" xfId="0" applyFont="1" applyBorder="1" applyAlignment="1">
      <alignment/>
    </xf>
    <xf numFmtId="0" fontId="0" fillId="0" borderId="0" xfId="0" applyFont="1" applyAlignment="1">
      <alignment/>
    </xf>
    <xf numFmtId="47" fontId="2" fillId="0" borderId="10" xfId="0" applyNumberFormat="1" applyFont="1" applyBorder="1" applyAlignment="1">
      <alignment horizontal="center" vertical="top" wrapText="1"/>
    </xf>
    <xf numFmtId="47" fontId="2" fillId="0" borderId="11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47" fontId="2" fillId="0" borderId="21" xfId="0" applyNumberFormat="1" applyFont="1" applyBorder="1" applyAlignment="1">
      <alignment horizontal="center" vertical="top" wrapText="1"/>
    </xf>
    <xf numFmtId="47" fontId="2" fillId="0" borderId="23" xfId="0" applyNumberFormat="1" applyFont="1" applyBorder="1" applyAlignment="1">
      <alignment horizontal="center" vertical="top" wrapText="1"/>
    </xf>
    <xf numFmtId="47" fontId="2" fillId="0" borderId="15" xfId="0" applyNumberFormat="1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47" fontId="2" fillId="0" borderId="21" xfId="0" applyNumberFormat="1" applyFont="1" applyBorder="1" applyAlignment="1">
      <alignment vertical="top" wrapText="1"/>
    </xf>
    <xf numFmtId="47" fontId="2" fillId="0" borderId="15" xfId="0" applyNumberFormat="1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1" fontId="2" fillId="0" borderId="12" xfId="0" applyNumberFormat="1" applyFont="1" applyBorder="1" applyAlignment="1">
      <alignment horizontal="right" vertical="top" wrapText="1"/>
    </xf>
    <xf numFmtId="1" fontId="2" fillId="0" borderId="11" xfId="0" applyNumberFormat="1" applyFont="1" applyBorder="1" applyAlignment="1">
      <alignment vertical="top" wrapText="1"/>
    </xf>
    <xf numFmtId="1" fontId="2" fillId="0" borderId="14" xfId="0" applyNumberFormat="1" applyFont="1" applyBorder="1" applyAlignment="1">
      <alignment vertical="top" wrapText="1"/>
    </xf>
    <xf numFmtId="1" fontId="1" fillId="0" borderId="13" xfId="0" applyNumberFormat="1" applyFont="1" applyBorder="1" applyAlignment="1">
      <alignment/>
    </xf>
    <xf numFmtId="1" fontId="1" fillId="0" borderId="13" xfId="0" applyNumberFormat="1" applyFont="1" applyBorder="1" applyAlignment="1">
      <alignment horizontal="center" vertical="center"/>
    </xf>
    <xf numFmtId="1" fontId="2" fillId="0" borderId="13" xfId="0" applyNumberFormat="1" applyFont="1" applyBorder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J147"/>
  <sheetViews>
    <sheetView tabSelected="1" zoomScalePageLayoutView="0" workbookViewId="0" topLeftCell="A92">
      <selection activeCell="E110" sqref="E110"/>
    </sheetView>
  </sheetViews>
  <sheetFormatPr defaultColWidth="9.140625" defaultRowHeight="12.75"/>
  <cols>
    <col min="1" max="1" width="10.00390625" style="0" customWidth="1"/>
    <col min="2" max="2" width="6.421875" style="0" customWidth="1"/>
    <col min="3" max="3" width="23.7109375" style="0" customWidth="1"/>
    <col min="4" max="4" width="16.57421875" style="0" customWidth="1"/>
    <col min="5" max="5" width="10.8515625" style="0" customWidth="1"/>
  </cols>
  <sheetData>
    <row r="2" spans="2:5" ht="15.75">
      <c r="B2" s="41" t="s">
        <v>88</v>
      </c>
      <c r="C2" s="41"/>
      <c r="D2" s="1"/>
      <c r="E2" s="1"/>
    </row>
    <row r="3" spans="1:5" ht="12.75">
      <c r="A3" s="40">
        <v>41815</v>
      </c>
      <c r="E3" t="s">
        <v>0</v>
      </c>
    </row>
    <row r="4" ht="12.75">
      <c r="E4" t="s">
        <v>1</v>
      </c>
    </row>
    <row r="5" spans="2:5" ht="16.5" thickBot="1">
      <c r="B5" s="1"/>
      <c r="C5" s="41" t="s">
        <v>27</v>
      </c>
      <c r="D5" s="43"/>
      <c r="E5" s="10"/>
    </row>
    <row r="6" spans="2:5" ht="21" customHeight="1" thickBot="1">
      <c r="B6" s="22" t="s">
        <v>2</v>
      </c>
      <c r="C6" s="24" t="s">
        <v>3</v>
      </c>
      <c r="D6" s="44" t="s">
        <v>4</v>
      </c>
      <c r="E6" s="22" t="s">
        <v>5</v>
      </c>
    </row>
    <row r="7" spans="2:5" ht="18" customHeight="1">
      <c r="B7" s="3">
        <v>1</v>
      </c>
      <c r="C7" s="35" t="s">
        <v>59</v>
      </c>
      <c r="D7" s="55">
        <v>0.000443402777777778</v>
      </c>
      <c r="E7" s="3">
        <v>26</v>
      </c>
    </row>
    <row r="8" spans="2:5" ht="15.75" customHeight="1">
      <c r="B8" s="4">
        <v>2</v>
      </c>
      <c r="C8" s="17" t="s">
        <v>39</v>
      </c>
      <c r="D8" s="55">
        <v>0.000393402777777778</v>
      </c>
      <c r="E8" s="4">
        <v>31</v>
      </c>
    </row>
    <row r="9" spans="1:5" ht="15" customHeight="1">
      <c r="A9" s="5"/>
      <c r="B9" s="4">
        <v>3</v>
      </c>
      <c r="C9" s="39" t="s">
        <v>12</v>
      </c>
      <c r="D9" s="55">
        <v>0.000370833333333333</v>
      </c>
      <c r="E9" s="94">
        <v>33</v>
      </c>
    </row>
    <row r="10" spans="1:5" ht="15.75" customHeight="1">
      <c r="A10" s="39" t="s">
        <v>82</v>
      </c>
      <c r="B10" s="4">
        <v>4</v>
      </c>
      <c r="C10" s="36" t="s">
        <v>60</v>
      </c>
      <c r="D10" s="55">
        <v>0.00049224537037037</v>
      </c>
      <c r="E10" s="95">
        <v>22</v>
      </c>
    </row>
    <row r="11" spans="2:5" ht="15.75" customHeight="1">
      <c r="B11" s="4">
        <v>5</v>
      </c>
      <c r="C11" s="17" t="s">
        <v>25</v>
      </c>
      <c r="D11" s="55">
        <v>0.000467592592592593</v>
      </c>
      <c r="E11" s="95">
        <v>24</v>
      </c>
    </row>
    <row r="12" spans="2:5" ht="15" customHeight="1">
      <c r="B12" s="4">
        <v>6</v>
      </c>
      <c r="C12" s="17" t="s">
        <v>24</v>
      </c>
      <c r="D12" s="55">
        <v>0.000437268518518519</v>
      </c>
      <c r="E12" s="95">
        <v>27</v>
      </c>
    </row>
    <row r="13" spans="2:5" ht="14.25" customHeight="1">
      <c r="B13" s="4">
        <v>7</v>
      </c>
      <c r="C13" s="17" t="s">
        <v>61</v>
      </c>
      <c r="D13" s="55">
        <v>0.000527314814814815</v>
      </c>
      <c r="E13" s="95">
        <v>19</v>
      </c>
    </row>
    <row r="14" spans="2:5" ht="15" customHeight="1">
      <c r="B14" s="4">
        <v>8</v>
      </c>
      <c r="C14" s="17" t="s">
        <v>26</v>
      </c>
      <c r="D14" s="55">
        <v>0.000353009259259259</v>
      </c>
      <c r="E14" s="95">
        <v>35</v>
      </c>
    </row>
    <row r="15" spans="2:6" ht="16.5" thickBot="1">
      <c r="B15" s="62">
        <v>9</v>
      </c>
      <c r="C15" s="17" t="s">
        <v>62</v>
      </c>
      <c r="D15" s="54">
        <v>0.000506481481481481</v>
      </c>
      <c r="E15" s="96">
        <v>21</v>
      </c>
      <c r="F15" s="47"/>
    </row>
    <row r="16" spans="2:5" ht="18" customHeight="1" thickBot="1">
      <c r="B16" s="64"/>
      <c r="C16" s="19" t="s">
        <v>6</v>
      </c>
      <c r="D16" s="57">
        <f>SUM(D7:D15)</f>
        <v>0.00399155092592593</v>
      </c>
      <c r="E16" s="97">
        <f>SUM(E7:E15)</f>
        <v>238</v>
      </c>
    </row>
    <row r="17" ht="16.5" customHeight="1"/>
    <row r="18" spans="2:5" ht="15.75" customHeight="1" thickBot="1">
      <c r="B18" s="1"/>
      <c r="C18" s="41" t="s">
        <v>15</v>
      </c>
      <c r="D18" s="1"/>
      <c r="E18" s="1"/>
    </row>
    <row r="19" spans="2:5" ht="15.75" customHeight="1" thickBot="1">
      <c r="B19" s="22" t="s">
        <v>2</v>
      </c>
      <c r="C19" s="25" t="s">
        <v>3</v>
      </c>
      <c r="D19" s="22" t="s">
        <v>4</v>
      </c>
      <c r="E19" s="26" t="s">
        <v>5</v>
      </c>
    </row>
    <row r="20" spans="2:5" ht="15.75" customHeight="1">
      <c r="B20" s="3">
        <v>1</v>
      </c>
      <c r="C20" s="35" t="s">
        <v>28</v>
      </c>
      <c r="D20" s="48">
        <v>0.000541550925925926</v>
      </c>
      <c r="E20" s="27">
        <v>18</v>
      </c>
    </row>
    <row r="21" spans="2:5" ht="15" customHeight="1">
      <c r="B21" s="4">
        <v>2</v>
      </c>
      <c r="C21" s="17" t="s">
        <v>11</v>
      </c>
      <c r="D21" s="49">
        <v>0.000492013888888889</v>
      </c>
      <c r="E21" s="28">
        <v>23</v>
      </c>
    </row>
    <row r="22" spans="2:5" ht="15.75" customHeight="1">
      <c r="B22" s="4">
        <v>3</v>
      </c>
      <c r="C22" s="17" t="s">
        <v>29</v>
      </c>
      <c r="D22" s="49">
        <v>0.000506134259259259</v>
      </c>
      <c r="E22" s="28">
        <v>21</v>
      </c>
    </row>
    <row r="23" spans="1:5" ht="15.75">
      <c r="A23" s="39" t="s">
        <v>33</v>
      </c>
      <c r="B23" s="4">
        <v>4</v>
      </c>
      <c r="C23" s="17" t="s">
        <v>40</v>
      </c>
      <c r="D23" s="49">
        <v>0.000572453703703704</v>
      </c>
      <c r="E23" s="28">
        <v>15</v>
      </c>
    </row>
    <row r="24" spans="2:5" ht="15" customHeight="1">
      <c r="B24" s="4">
        <v>5</v>
      </c>
      <c r="C24" s="17" t="s">
        <v>30</v>
      </c>
      <c r="D24" s="49">
        <v>0.000550115740740741</v>
      </c>
      <c r="E24" s="28">
        <v>18</v>
      </c>
    </row>
    <row r="25" spans="2:5" ht="15.75">
      <c r="B25" s="4">
        <v>6</v>
      </c>
      <c r="C25" s="17" t="s">
        <v>41</v>
      </c>
      <c r="D25" s="49">
        <v>0.000652893518518518</v>
      </c>
      <c r="E25" s="28">
        <v>9</v>
      </c>
    </row>
    <row r="26" spans="2:5" ht="15" customHeight="1">
      <c r="B26" s="4">
        <v>7</v>
      </c>
      <c r="C26" s="17" t="s">
        <v>42</v>
      </c>
      <c r="D26" s="49">
        <v>0.000602546296296296</v>
      </c>
      <c r="E26" s="28">
        <v>13</v>
      </c>
    </row>
    <row r="27" spans="2:5" ht="16.5" customHeight="1">
      <c r="B27" s="4">
        <v>8</v>
      </c>
      <c r="C27" s="17" t="s">
        <v>31</v>
      </c>
      <c r="D27" s="49">
        <v>0.000412037037037037</v>
      </c>
      <c r="E27" s="28">
        <v>29</v>
      </c>
    </row>
    <row r="28" spans="2:5" ht="17.25" customHeight="1" thickBot="1">
      <c r="B28" s="6">
        <v>9</v>
      </c>
      <c r="C28" s="17" t="s">
        <v>32</v>
      </c>
      <c r="D28" s="50">
        <v>0.000522569444444444</v>
      </c>
      <c r="E28" s="30">
        <v>24</v>
      </c>
    </row>
    <row r="29" spans="2:5" ht="16.5" thickBot="1">
      <c r="B29" s="7"/>
      <c r="C29" s="31" t="s">
        <v>6</v>
      </c>
      <c r="D29" s="51">
        <f>SUM(D20:D28)</f>
        <v>0.00485231481481481</v>
      </c>
      <c r="E29" s="98">
        <f>SUM(E20:E28)</f>
        <v>170</v>
      </c>
    </row>
    <row r="30" ht="15.75" customHeight="1"/>
    <row r="31" spans="2:5" ht="18.75" customHeight="1" thickBot="1">
      <c r="B31" s="1"/>
      <c r="C31" s="2" t="s">
        <v>87</v>
      </c>
      <c r="D31" s="1"/>
      <c r="E31" s="1"/>
    </row>
    <row r="32" spans="1:5" ht="15.75" customHeight="1" thickBot="1">
      <c r="A32" s="5"/>
      <c r="B32" s="22" t="s">
        <v>2</v>
      </c>
      <c r="C32" s="25" t="s">
        <v>3</v>
      </c>
      <c r="D32" s="22" t="s">
        <v>4</v>
      </c>
      <c r="E32" s="22" t="s">
        <v>5</v>
      </c>
    </row>
    <row r="33" spans="2:5" ht="15" customHeight="1">
      <c r="B33" s="13">
        <v>1</v>
      </c>
      <c r="C33" s="16" t="s">
        <v>9</v>
      </c>
      <c r="D33" s="52">
        <v>0.000414814814814815</v>
      </c>
      <c r="E33" s="11">
        <v>29</v>
      </c>
    </row>
    <row r="34" spans="2:5" ht="15.75" customHeight="1">
      <c r="B34" s="14">
        <v>2</v>
      </c>
      <c r="C34" s="17" t="s">
        <v>16</v>
      </c>
      <c r="D34" s="53">
        <v>0.000462962962962963</v>
      </c>
      <c r="E34" s="4">
        <v>25</v>
      </c>
    </row>
    <row r="35" spans="2:5" ht="15.75" customHeight="1">
      <c r="B35" s="14">
        <v>3</v>
      </c>
      <c r="C35" s="17" t="s">
        <v>17</v>
      </c>
      <c r="D35" s="54">
        <v>0.000491203703703704</v>
      </c>
      <c r="E35" s="4">
        <v>23</v>
      </c>
    </row>
    <row r="36" spans="1:5" ht="15.75" customHeight="1">
      <c r="A36" s="39" t="s">
        <v>34</v>
      </c>
      <c r="B36" s="14">
        <v>4</v>
      </c>
      <c r="C36" s="17" t="s">
        <v>43</v>
      </c>
      <c r="D36" s="54">
        <v>0.00050162037037037</v>
      </c>
      <c r="E36" s="4">
        <v>21</v>
      </c>
    </row>
    <row r="37" spans="2:5" ht="15" customHeight="1">
      <c r="B37" s="14">
        <v>5</v>
      </c>
      <c r="C37" s="17" t="s">
        <v>44</v>
      </c>
      <c r="D37" s="54">
        <v>0.000577199074074074</v>
      </c>
      <c r="E37" s="4">
        <v>15</v>
      </c>
    </row>
    <row r="38" spans="2:5" ht="15.75">
      <c r="B38" s="14">
        <v>6</v>
      </c>
      <c r="C38" s="29" t="s">
        <v>18</v>
      </c>
      <c r="D38" s="54">
        <v>0.000403240740740741</v>
      </c>
      <c r="E38" s="4">
        <v>30</v>
      </c>
    </row>
    <row r="39" spans="2:5" ht="15.75">
      <c r="B39" s="14">
        <v>7</v>
      </c>
      <c r="C39" s="29" t="s">
        <v>45</v>
      </c>
      <c r="D39" s="54">
        <v>0.000425</v>
      </c>
      <c r="E39" s="4">
        <v>29</v>
      </c>
    </row>
    <row r="40" spans="1:5" ht="15.75" customHeight="1">
      <c r="A40" s="1"/>
      <c r="B40" s="14">
        <v>8</v>
      </c>
      <c r="C40" s="17" t="s">
        <v>19</v>
      </c>
      <c r="D40" s="54">
        <v>0.000673842592592593</v>
      </c>
      <c r="E40" s="4">
        <v>7</v>
      </c>
    </row>
    <row r="41" spans="1:5" ht="16.5" customHeight="1" thickBot="1">
      <c r="A41" s="1"/>
      <c r="B41" s="15">
        <v>9</v>
      </c>
      <c r="C41" s="17" t="s">
        <v>46</v>
      </c>
      <c r="D41" s="55">
        <v>0.000905902777777778</v>
      </c>
      <c r="E41" s="6">
        <v>0.5</v>
      </c>
    </row>
    <row r="42" spans="2:5" ht="18" customHeight="1" thickBot="1">
      <c r="B42" s="12"/>
      <c r="C42" s="31" t="s">
        <v>6</v>
      </c>
      <c r="D42" s="51">
        <f>SUM(D33:D41)</f>
        <v>0.00485578703703704</v>
      </c>
      <c r="E42" s="7">
        <f>SUM(E33:E41)</f>
        <v>179.5</v>
      </c>
    </row>
    <row r="43" ht="15" customHeight="1" thickBot="1"/>
    <row r="44" spans="2:5" ht="16.5" customHeight="1" thickBot="1">
      <c r="B44" s="59"/>
      <c r="C44" s="59" t="s">
        <v>23</v>
      </c>
      <c r="D44" s="83" t="s">
        <v>4</v>
      </c>
      <c r="E44" s="86" t="s">
        <v>5</v>
      </c>
    </row>
    <row r="45" spans="2:5" ht="13.5" customHeight="1" hidden="1" thickBot="1">
      <c r="B45" s="81" t="s">
        <v>2</v>
      </c>
      <c r="C45" s="86" t="s">
        <v>3</v>
      </c>
      <c r="D45" s="84"/>
      <c r="E45" s="87"/>
    </row>
    <row r="46" spans="2:5" ht="15" customHeight="1" thickBot="1">
      <c r="B46" s="89"/>
      <c r="C46" s="87"/>
      <c r="D46" s="85"/>
      <c r="E46" s="88"/>
    </row>
    <row r="47" spans="2:5" ht="15.75">
      <c r="B47" s="3">
        <v>1</v>
      </c>
      <c r="C47" s="17" t="s">
        <v>14</v>
      </c>
      <c r="D47" s="58">
        <v>0.000492013888888889</v>
      </c>
      <c r="E47" s="3">
        <v>22</v>
      </c>
    </row>
    <row r="48" spans="2:5" ht="15.75">
      <c r="B48" s="4">
        <v>2</v>
      </c>
      <c r="C48" s="34" t="s">
        <v>22</v>
      </c>
      <c r="D48" s="55">
        <v>0.000507986111111111</v>
      </c>
      <c r="E48" s="4">
        <v>21</v>
      </c>
    </row>
    <row r="49" spans="2:5" ht="15.75">
      <c r="B49" s="4">
        <v>3</v>
      </c>
      <c r="C49" s="17" t="s">
        <v>13</v>
      </c>
      <c r="D49" s="55">
        <v>0.00048912037037037</v>
      </c>
      <c r="E49" s="4">
        <v>23</v>
      </c>
    </row>
    <row r="50" spans="2:5" ht="15.75">
      <c r="B50" s="4">
        <v>4</v>
      </c>
      <c r="C50" s="35" t="s">
        <v>53</v>
      </c>
      <c r="D50" s="55">
        <v>0.000609027777777778</v>
      </c>
      <c r="E50" s="4">
        <v>12.5</v>
      </c>
    </row>
    <row r="51" spans="1:5" ht="15.75" customHeight="1">
      <c r="A51" s="39" t="s">
        <v>35</v>
      </c>
      <c r="B51" s="4">
        <v>5</v>
      </c>
      <c r="C51" s="34" t="s">
        <v>54</v>
      </c>
      <c r="D51" s="55">
        <v>0.000515046296296296</v>
      </c>
      <c r="E51" s="4">
        <v>21</v>
      </c>
    </row>
    <row r="52" spans="2:5" ht="15.75">
      <c r="B52" s="4">
        <v>6</v>
      </c>
      <c r="C52" s="17" t="s">
        <v>55</v>
      </c>
      <c r="D52" s="55">
        <v>0.000474074074074074</v>
      </c>
      <c r="E52" s="4">
        <v>24</v>
      </c>
    </row>
    <row r="53" spans="2:10" ht="15.75" customHeight="1">
      <c r="B53" s="4">
        <v>7</v>
      </c>
      <c r="C53" s="32" t="s">
        <v>56</v>
      </c>
      <c r="D53" s="55">
        <v>0.000509953703703704</v>
      </c>
      <c r="E53" s="4">
        <v>21</v>
      </c>
      <c r="H53" s="78"/>
      <c r="I53" s="78"/>
      <c r="J53" s="55"/>
    </row>
    <row r="54" spans="1:5" ht="15" customHeight="1">
      <c r="A54" s="5"/>
      <c r="B54" s="4">
        <v>8</v>
      </c>
      <c r="C54" s="17" t="s">
        <v>57</v>
      </c>
      <c r="D54" s="55">
        <v>0.000960300925925926</v>
      </c>
      <c r="E54" s="4">
        <v>0</v>
      </c>
    </row>
    <row r="55" spans="2:5" ht="16.5" customHeight="1" thickBot="1">
      <c r="B55" s="4">
        <v>9</v>
      </c>
      <c r="C55" s="18" t="s">
        <v>58</v>
      </c>
      <c r="D55" s="55">
        <v>0.000605092592592593</v>
      </c>
      <c r="E55" s="8">
        <v>12.5</v>
      </c>
    </row>
    <row r="56" spans="1:5" ht="16.5" hidden="1" thickBot="1">
      <c r="A56" s="39" t="s">
        <v>35</v>
      </c>
      <c r="B56" s="9"/>
      <c r="C56" s="45" t="s">
        <v>6</v>
      </c>
      <c r="D56" s="56">
        <f>SUM(D47:D55)</f>
        <v>0.00516261574074074</v>
      </c>
      <c r="E56" s="9"/>
    </row>
    <row r="57" spans="2:5" ht="17.25" customHeight="1" thickBot="1">
      <c r="B57" s="64"/>
      <c r="C57" s="70" t="s">
        <v>6</v>
      </c>
      <c r="D57" s="71">
        <f>SUM(D47:D55)</f>
        <v>0.00516261574074074</v>
      </c>
      <c r="E57" s="64">
        <f>SUM(E47:E56)</f>
        <v>157</v>
      </c>
    </row>
    <row r="58" ht="17.25" customHeight="1" thickBot="1"/>
    <row r="59" spans="2:5" ht="15.75" customHeight="1" thickBot="1">
      <c r="B59" s="22"/>
      <c r="C59" s="65" t="s">
        <v>63</v>
      </c>
      <c r="D59" s="79" t="s">
        <v>4</v>
      </c>
      <c r="E59" s="81" t="s">
        <v>5</v>
      </c>
    </row>
    <row r="60" spans="2:5" ht="15.75" customHeight="1" thickBot="1">
      <c r="B60" s="11" t="s">
        <v>85</v>
      </c>
      <c r="C60" s="72" t="s">
        <v>3</v>
      </c>
      <c r="D60" s="80"/>
      <c r="E60" s="82"/>
    </row>
    <row r="61" spans="2:5" ht="18.75" customHeight="1">
      <c r="B61" s="4">
        <v>1</v>
      </c>
      <c r="C61" s="66" t="s">
        <v>64</v>
      </c>
      <c r="D61" s="55">
        <v>0.000435185185185185</v>
      </c>
      <c r="E61" s="3">
        <v>27</v>
      </c>
    </row>
    <row r="62" spans="2:5" ht="15.75">
      <c r="B62" s="4">
        <v>2</v>
      </c>
      <c r="C62" s="67" t="s">
        <v>65</v>
      </c>
      <c r="D62" s="55">
        <v>0.000465856481481481</v>
      </c>
      <c r="E62" s="4">
        <v>25</v>
      </c>
    </row>
    <row r="63" spans="1:5" ht="15.75">
      <c r="A63" s="39" t="s">
        <v>36</v>
      </c>
      <c r="B63" s="4">
        <v>3</v>
      </c>
      <c r="C63" s="67" t="s">
        <v>66</v>
      </c>
      <c r="D63" s="55">
        <v>0.000802546296296296</v>
      </c>
      <c r="E63" s="4">
        <v>16</v>
      </c>
    </row>
    <row r="64" spans="2:5" ht="15.75">
      <c r="B64" s="4">
        <v>4</v>
      </c>
      <c r="C64" s="36" t="s">
        <v>67</v>
      </c>
      <c r="D64" s="55">
        <v>0.000880671296296296</v>
      </c>
      <c r="E64" s="4">
        <v>4</v>
      </c>
    </row>
    <row r="65" spans="2:5" ht="15.75">
      <c r="B65" s="4">
        <v>5</v>
      </c>
      <c r="C65" s="66" t="s">
        <v>68</v>
      </c>
      <c r="D65" s="55">
        <v>0.00080787037037037</v>
      </c>
      <c r="E65" s="4">
        <v>6</v>
      </c>
    </row>
    <row r="66" spans="2:5" ht="15.75" customHeight="1">
      <c r="B66" s="4">
        <v>6</v>
      </c>
      <c r="C66" s="67" t="s">
        <v>69</v>
      </c>
      <c r="D66" s="55">
        <v>0.00058275462962963</v>
      </c>
      <c r="E66" s="4">
        <v>15</v>
      </c>
    </row>
    <row r="67" spans="2:5" ht="15.75">
      <c r="B67" s="4">
        <v>7</v>
      </c>
      <c r="C67" s="67" t="s">
        <v>70</v>
      </c>
      <c r="D67" s="55">
        <v>0.000893287037037037</v>
      </c>
      <c r="E67" s="46">
        <v>8</v>
      </c>
    </row>
    <row r="68" spans="2:5" ht="14.25" customHeight="1" thickBot="1">
      <c r="B68" s="6">
        <v>8</v>
      </c>
      <c r="C68" s="67" t="s">
        <v>71</v>
      </c>
      <c r="D68" s="55">
        <v>0.000514699074074074</v>
      </c>
      <c r="E68" s="4">
        <v>20</v>
      </c>
    </row>
    <row r="69" spans="2:5" ht="18" customHeight="1" thickBot="1">
      <c r="B69" s="69">
        <v>9</v>
      </c>
      <c r="C69" s="68" t="s">
        <v>72</v>
      </c>
      <c r="D69" s="55">
        <v>0.000499537037037037</v>
      </c>
      <c r="E69" s="8">
        <v>22</v>
      </c>
    </row>
    <row r="70" spans="1:5" ht="15.75" customHeight="1" thickBot="1">
      <c r="A70" s="5"/>
      <c r="B70" s="64"/>
      <c r="C70" s="19" t="s">
        <v>6</v>
      </c>
      <c r="D70" s="51">
        <f>SUM(D61:D69)</f>
        <v>0.00588240740740741</v>
      </c>
      <c r="E70" s="7">
        <f>SUM(E61:E69)</f>
        <v>143</v>
      </c>
    </row>
    <row r="71" ht="16.5" customHeight="1" thickBot="1"/>
    <row r="72" spans="2:5" ht="19.5" customHeight="1" thickBot="1">
      <c r="B72" s="24"/>
      <c r="C72" s="65" t="s">
        <v>21</v>
      </c>
      <c r="D72" s="86" t="s">
        <v>4</v>
      </c>
      <c r="E72" s="86" t="s">
        <v>5</v>
      </c>
    </row>
    <row r="73" spans="2:5" ht="17.25" customHeight="1" thickBot="1">
      <c r="B73" s="59" t="s">
        <v>85</v>
      </c>
      <c r="C73" s="23" t="s">
        <v>3</v>
      </c>
      <c r="D73" s="88"/>
      <c r="E73" s="88"/>
    </row>
    <row r="74" spans="2:5" ht="15.75" customHeight="1" thickBot="1">
      <c r="B74" s="11">
        <v>1</v>
      </c>
      <c r="C74" s="38" t="s">
        <v>10</v>
      </c>
      <c r="D74" s="60">
        <v>0.000397453703703704</v>
      </c>
      <c r="E74" s="59">
        <v>31</v>
      </c>
    </row>
    <row r="75" spans="2:5" ht="15" customHeight="1">
      <c r="B75" s="4">
        <v>2</v>
      </c>
      <c r="C75" s="35" t="s">
        <v>84</v>
      </c>
      <c r="D75" s="58">
        <v>0.00108414351851852</v>
      </c>
      <c r="E75" s="11">
        <v>0</v>
      </c>
    </row>
    <row r="76" spans="2:5" ht="15" customHeight="1">
      <c r="B76" s="4">
        <v>3</v>
      </c>
      <c r="C76" s="17" t="s">
        <v>20</v>
      </c>
      <c r="D76" s="55">
        <v>0.000703819444444445</v>
      </c>
      <c r="E76" s="4">
        <v>10</v>
      </c>
    </row>
    <row r="77" spans="1:5" ht="16.5" customHeight="1" thickBot="1">
      <c r="A77" s="39" t="s">
        <v>37</v>
      </c>
      <c r="B77" s="4">
        <v>4</v>
      </c>
      <c r="C77" s="20" t="s">
        <v>47</v>
      </c>
      <c r="D77" s="55">
        <v>0.000616898148148148</v>
      </c>
      <c r="E77" s="4">
        <v>12</v>
      </c>
    </row>
    <row r="78" spans="2:5" ht="16.5" thickBot="1">
      <c r="B78" s="4">
        <v>5</v>
      </c>
      <c r="C78" s="39" t="s">
        <v>48</v>
      </c>
      <c r="D78" s="55">
        <v>0.000726967592592593</v>
      </c>
      <c r="E78" s="99">
        <v>3</v>
      </c>
    </row>
    <row r="79" spans="2:9" ht="16.5" thickBot="1">
      <c r="B79" s="4">
        <v>6</v>
      </c>
      <c r="C79" s="39" t="s">
        <v>49</v>
      </c>
      <c r="D79" s="60">
        <v>0.000516319444444444</v>
      </c>
      <c r="E79" s="4">
        <v>20</v>
      </c>
      <c r="G79" s="78"/>
      <c r="H79" s="78"/>
      <c r="I79" s="60"/>
    </row>
    <row r="80" spans="2:5" ht="16.5" thickBot="1">
      <c r="B80" s="6">
        <v>7</v>
      </c>
      <c r="C80" s="32" t="s">
        <v>50</v>
      </c>
      <c r="D80" s="55">
        <v>0.00105127314814815</v>
      </c>
      <c r="E80" s="4">
        <v>0.5</v>
      </c>
    </row>
    <row r="81" spans="2:5" ht="15.75" customHeight="1" thickBot="1">
      <c r="B81" s="12">
        <v>8</v>
      </c>
      <c r="C81" s="17" t="s">
        <v>51</v>
      </c>
      <c r="D81" s="55">
        <v>0.000472569444444444</v>
      </c>
      <c r="E81" s="4">
        <v>24</v>
      </c>
    </row>
    <row r="82" spans="2:5" ht="14.25" customHeight="1" thickBot="1">
      <c r="B82" s="76">
        <v>9</v>
      </c>
      <c r="C82" s="33" t="s">
        <v>52</v>
      </c>
      <c r="D82" s="55">
        <v>0.000960300925925926</v>
      </c>
      <c r="E82" s="6">
        <v>0</v>
      </c>
    </row>
    <row r="83" spans="2:5" ht="17.25" customHeight="1" thickBot="1">
      <c r="B83" s="64"/>
      <c r="C83" s="19" t="s">
        <v>6</v>
      </c>
      <c r="D83" s="51">
        <f>SUM(D74:D82)</f>
        <v>0.00652974537037037</v>
      </c>
      <c r="E83" s="7">
        <f>SUM(E74:E82)</f>
        <v>100.5</v>
      </c>
    </row>
    <row r="84" ht="15" customHeight="1">
      <c r="A84" s="5"/>
    </row>
    <row r="85" ht="7.5" customHeight="1" hidden="1" thickBot="1"/>
    <row r="89" ht="16.5" customHeight="1"/>
    <row r="90" ht="14.25" customHeight="1"/>
    <row r="93" ht="15.75" customHeight="1"/>
    <row r="96" ht="22.5" customHeight="1" thickBot="1"/>
    <row r="97" spans="2:4" ht="16.5" hidden="1" thickBot="1">
      <c r="B97" s="37" t="s">
        <v>2</v>
      </c>
      <c r="C97" s="20" t="s">
        <v>83</v>
      </c>
      <c r="D97" s="42"/>
    </row>
    <row r="98" spans="2:5" ht="15" customHeight="1" thickBot="1">
      <c r="B98" s="24"/>
      <c r="C98" s="61" t="s">
        <v>86</v>
      </c>
      <c r="D98" s="90" t="s">
        <v>4</v>
      </c>
      <c r="E98" s="92" t="s">
        <v>5</v>
      </c>
    </row>
    <row r="99" spans="1:5" ht="15.75" customHeight="1" thickBot="1">
      <c r="A99" s="5"/>
      <c r="B99" s="77" t="s">
        <v>85</v>
      </c>
      <c r="C99" s="74" t="s">
        <v>3</v>
      </c>
      <c r="D99" s="91"/>
      <c r="E99" s="93"/>
    </row>
    <row r="100" spans="1:5" ht="15.75" customHeight="1" thickBot="1">
      <c r="A100" s="39" t="s">
        <v>38</v>
      </c>
      <c r="B100" s="63">
        <v>1</v>
      </c>
      <c r="C100" s="73" t="s">
        <v>75</v>
      </c>
      <c r="D100" s="75">
        <v>0.000739236111111111</v>
      </c>
      <c r="E100" s="63">
        <v>8</v>
      </c>
    </row>
    <row r="101" spans="2:5" ht="14.25" customHeight="1">
      <c r="B101" s="11">
        <v>2</v>
      </c>
      <c r="C101" s="35" t="s">
        <v>73</v>
      </c>
      <c r="D101" s="58">
        <v>0.0012275462962963</v>
      </c>
      <c r="E101" s="11">
        <v>0</v>
      </c>
    </row>
    <row r="102" spans="2:6" ht="13.5" customHeight="1">
      <c r="B102" s="4">
        <v>3</v>
      </c>
      <c r="C102" s="17" t="s">
        <v>74</v>
      </c>
      <c r="D102" s="55">
        <v>0.00146574074074074</v>
      </c>
      <c r="E102" s="4">
        <v>0</v>
      </c>
      <c r="F102" s="21"/>
    </row>
    <row r="103" spans="2:5" ht="15.75">
      <c r="B103" s="4">
        <v>4</v>
      </c>
      <c r="C103" s="20" t="s">
        <v>78</v>
      </c>
      <c r="D103" s="55">
        <v>0.00121446759259259</v>
      </c>
      <c r="E103" s="4">
        <v>0</v>
      </c>
    </row>
    <row r="104" spans="2:5" ht="15.75">
      <c r="B104" s="4">
        <v>5</v>
      </c>
      <c r="C104" s="17" t="s">
        <v>76</v>
      </c>
      <c r="D104" s="55">
        <v>0.000980902777777778</v>
      </c>
      <c r="E104" s="4">
        <v>0.5</v>
      </c>
    </row>
    <row r="105" spans="2:5" ht="15.75">
      <c r="B105" s="4">
        <v>6</v>
      </c>
      <c r="C105" s="17" t="s">
        <v>79</v>
      </c>
      <c r="D105" s="55">
        <v>0.000991435185185185</v>
      </c>
      <c r="E105" s="4">
        <v>0.5</v>
      </c>
    </row>
    <row r="106" spans="2:5" ht="15.75" customHeight="1">
      <c r="B106" s="4">
        <v>7</v>
      </c>
      <c r="C106" s="32" t="s">
        <v>77</v>
      </c>
      <c r="D106" s="55">
        <v>0.00144131944444444</v>
      </c>
      <c r="E106" s="4">
        <v>0</v>
      </c>
    </row>
    <row r="107" spans="2:5" ht="15.75">
      <c r="B107" s="4">
        <v>8</v>
      </c>
      <c r="C107" s="17" t="s">
        <v>81</v>
      </c>
      <c r="D107" s="55">
        <v>0.000960300925925926</v>
      </c>
      <c r="E107" s="4">
        <v>0</v>
      </c>
    </row>
    <row r="108" spans="2:5" ht="16.5" thickBot="1">
      <c r="B108" s="8">
        <v>9</v>
      </c>
      <c r="C108" s="33" t="s">
        <v>80</v>
      </c>
      <c r="D108" s="55">
        <v>0.000675578703703704</v>
      </c>
      <c r="E108" s="6">
        <v>9</v>
      </c>
    </row>
    <row r="109" spans="2:5" ht="15.75" thickBot="1">
      <c r="B109" s="12"/>
      <c r="C109" s="19" t="s">
        <v>6</v>
      </c>
      <c r="D109" s="51">
        <f>SUM(D100:D108)</f>
        <v>0.00969652777777777</v>
      </c>
      <c r="E109" s="7">
        <f>SUM(E100:E108)</f>
        <v>18</v>
      </c>
    </row>
    <row r="111" ht="12.75">
      <c r="B111" s="39" t="s">
        <v>7</v>
      </c>
    </row>
    <row r="112" ht="12.75">
      <c r="B112" t="s">
        <v>8</v>
      </c>
    </row>
    <row r="115" ht="12.75" customHeight="1"/>
    <row r="116" ht="12.75" customHeight="1"/>
    <row r="117" ht="13.5" customHeight="1"/>
    <row r="118" ht="15.75" customHeight="1"/>
    <row r="121" ht="12.75">
      <c r="A121" s="5"/>
    </row>
    <row r="124" ht="15.75" customHeight="1"/>
    <row r="129" ht="8.25" customHeight="1"/>
    <row r="131" ht="12.75" customHeight="1"/>
    <row r="132" ht="12.75" customHeight="1"/>
    <row r="133" ht="13.5" customHeight="1"/>
    <row r="135" ht="16.5" customHeight="1"/>
    <row r="136" ht="15" customHeight="1"/>
    <row r="137" ht="12.75">
      <c r="A137" s="5"/>
    </row>
    <row r="139" ht="15.75" customHeight="1"/>
    <row r="145" ht="12.75">
      <c r="A145" s="21"/>
    </row>
    <row r="147" ht="12.75">
      <c r="A147" s="21"/>
    </row>
  </sheetData>
  <sheetProtection/>
  <mergeCells count="12">
    <mergeCell ref="B45:B46"/>
    <mergeCell ref="C45:C46"/>
    <mergeCell ref="H53:I53"/>
    <mergeCell ref="D98:D99"/>
    <mergeCell ref="E98:E99"/>
    <mergeCell ref="G79:H79"/>
    <mergeCell ref="D59:D60"/>
    <mergeCell ref="E59:E60"/>
    <mergeCell ref="D44:D46"/>
    <mergeCell ref="E44:E46"/>
    <mergeCell ref="D72:D73"/>
    <mergeCell ref="E72:E73"/>
  </mergeCells>
  <printOptions/>
  <pageMargins left="0.7086614173228347" right="0.7086614173228347" top="0.9448818897637796" bottom="0.7480314960629921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библиотека</cp:lastModifiedBy>
  <cp:lastPrinted>2014-06-25T10:12:27Z</cp:lastPrinted>
  <dcterms:created xsi:type="dcterms:W3CDTF">1996-10-08T23:32:33Z</dcterms:created>
  <dcterms:modified xsi:type="dcterms:W3CDTF">2014-06-26T15:55:38Z</dcterms:modified>
  <cp:category/>
  <cp:version/>
  <cp:contentType/>
  <cp:contentStatus/>
</cp:coreProperties>
</file>