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Девочки 9-10 ,11-12" sheetId="7" r:id="rId1"/>
    <sheet name="Девочки 13-15,16-17" sheetId="8" r:id="rId2"/>
  </sheets>
  <definedNames/>
  <calcPr calcId="152511"/>
</workbook>
</file>

<file path=xl/sharedStrings.xml><?xml version="1.0" encoding="utf-8"?>
<sst xmlns="http://schemas.openxmlformats.org/spreadsheetml/2006/main" count="389" uniqueCount="246">
  <si>
    <t>Фамилия, имя</t>
  </si>
  <si>
    <t>Очки</t>
  </si>
  <si>
    <t>Рез.</t>
  </si>
  <si>
    <t>год</t>
  </si>
  <si>
    <t xml:space="preserve">рождения </t>
  </si>
  <si>
    <t>42</t>
  </si>
  <si>
    <t>13.29</t>
  </si>
  <si>
    <t>11.55</t>
  </si>
  <si>
    <t>Рубцовский</t>
  </si>
  <si>
    <t>Ельцовский</t>
  </si>
  <si>
    <t>Завьяловский</t>
  </si>
  <si>
    <t>Смоленский</t>
  </si>
  <si>
    <t>Заринский</t>
  </si>
  <si>
    <t>Усть-Пристанский</t>
  </si>
  <si>
    <t>Алейский</t>
  </si>
  <si>
    <t>Бийский</t>
  </si>
  <si>
    <t>Кытмановский</t>
  </si>
  <si>
    <t>Тогульский</t>
  </si>
  <si>
    <t>Зональный</t>
  </si>
  <si>
    <t>Ключевской</t>
  </si>
  <si>
    <t>Поспелихинский</t>
  </si>
  <si>
    <t>Залесовский</t>
  </si>
  <si>
    <t>Павловский</t>
  </si>
  <si>
    <t>Белокуриха</t>
  </si>
  <si>
    <t>Ребрихинский</t>
  </si>
  <si>
    <t>Шелаболиха</t>
  </si>
  <si>
    <t>Благовещенский</t>
  </si>
  <si>
    <t>Бийск</t>
  </si>
  <si>
    <t>Красногорский</t>
  </si>
  <si>
    <t>Барнаул</t>
  </si>
  <si>
    <t>Целинный</t>
  </si>
  <si>
    <t>г.Заринск</t>
  </si>
  <si>
    <t>Чепкасова Таисия</t>
  </si>
  <si>
    <t>Плотникова Диана</t>
  </si>
  <si>
    <t>Заринск</t>
  </si>
  <si>
    <t>Синкина Татьяна</t>
  </si>
  <si>
    <t>Сафронова Татьяна</t>
  </si>
  <si>
    <t>Ермакова Ирина</t>
  </si>
  <si>
    <t>Политова Дарья</t>
  </si>
  <si>
    <t>Паули Ольга</t>
  </si>
  <si>
    <t>Федина Евгения</t>
  </si>
  <si>
    <t>Брыкова Екатерина</t>
  </si>
  <si>
    <t>Ащеулова Татьяна</t>
  </si>
  <si>
    <t>Дзех Мария</t>
  </si>
  <si>
    <t>Сычёва Ирина</t>
  </si>
  <si>
    <t>Гринько Ирина</t>
  </si>
  <si>
    <t>Выборного Вика</t>
  </si>
  <si>
    <t>Сандул Антонина</t>
  </si>
  <si>
    <t>ЗАТО Сибирский</t>
  </si>
  <si>
    <t>Аршинова Наталья</t>
  </si>
  <si>
    <t>Егорьевский</t>
  </si>
  <si>
    <t>Нестерова Анастасия</t>
  </si>
  <si>
    <t>Шабанова Валентина</t>
  </si>
  <si>
    <t>Горбунова Виктория</t>
  </si>
  <si>
    <t>Ключевский</t>
  </si>
  <si>
    <t>Аткина Ирина</t>
  </si>
  <si>
    <t>Русанова Екатерина</t>
  </si>
  <si>
    <t>Крупина Злата</t>
  </si>
  <si>
    <t>Зыкова Кристина</t>
  </si>
  <si>
    <t>Лебедева Наталья</t>
  </si>
  <si>
    <t>Каноникина Елизовата</t>
  </si>
  <si>
    <t>Симоненко Владислава</t>
  </si>
  <si>
    <t>Гуторова Екатерина</t>
  </si>
  <si>
    <t>Шагаева Екатерина</t>
  </si>
  <si>
    <t>Карпухина Алина</t>
  </si>
  <si>
    <t>Якушина Яна</t>
  </si>
  <si>
    <t>Шостак Алена</t>
  </si>
  <si>
    <t>Лубенцова Евгения</t>
  </si>
  <si>
    <t>Белянова Наташа</t>
  </si>
  <si>
    <t>Гордеева Екатерина</t>
  </si>
  <si>
    <t>Астахова Дарья</t>
  </si>
  <si>
    <t>Лореш Карина</t>
  </si>
  <si>
    <t>Сальникова Дарья</t>
  </si>
  <si>
    <t>Загородных Тамара</t>
  </si>
  <si>
    <t>Аткина Елена</t>
  </si>
  <si>
    <t>Репницина Ангелина</t>
  </si>
  <si>
    <t>Федорова Анастасия</t>
  </si>
  <si>
    <t xml:space="preserve">Заринский </t>
  </si>
  <si>
    <t>20</t>
  </si>
  <si>
    <t>7.33</t>
  </si>
  <si>
    <t>Скалозубова Диана</t>
  </si>
  <si>
    <t xml:space="preserve">Хутенкова Ирина </t>
  </si>
  <si>
    <t>Доценко Анастасия</t>
  </si>
  <si>
    <t>Нагорная Анастасия</t>
  </si>
  <si>
    <t>Благовещенка</t>
  </si>
  <si>
    <t>Лотоцкая Елизавета</t>
  </si>
  <si>
    <t>Беликова Дарья</t>
  </si>
  <si>
    <t>Карл Катрина</t>
  </si>
  <si>
    <t>Каплоухова Анна</t>
  </si>
  <si>
    <t>Жданова Надежда</t>
  </si>
  <si>
    <t>Шафигулина Алина</t>
  </si>
  <si>
    <t>Падюкова Эльвира</t>
  </si>
  <si>
    <t>Филиппова Ирина</t>
  </si>
  <si>
    <t>Пантюшина Дарья</t>
  </si>
  <si>
    <t>Соколова Мария</t>
  </si>
  <si>
    <t>Чеснокова Ксения</t>
  </si>
  <si>
    <t>Морозова Полина</t>
  </si>
  <si>
    <t>Губер Юлия</t>
  </si>
  <si>
    <t>Пляскина Мария</t>
  </si>
  <si>
    <t>Ощепкова Екатерина</t>
  </si>
  <si>
    <t>Гридунова Наталья</t>
  </si>
  <si>
    <t>Немич Мария</t>
  </si>
  <si>
    <t>Шелаболихинск.</t>
  </si>
  <si>
    <t>Артёмова Анастасия</t>
  </si>
  <si>
    <t>Тырышкина Яна</t>
  </si>
  <si>
    <t>Тебенькова Екатерина</t>
  </si>
  <si>
    <t>Ермоленко Елизавета</t>
  </si>
  <si>
    <t>Черепанова Елизавета</t>
  </si>
  <si>
    <t>Ничкасова Эльвира</t>
  </si>
  <si>
    <t>Голос Юлия</t>
  </si>
  <si>
    <t>Малышкина Вероника</t>
  </si>
  <si>
    <t>Боженова Марина</t>
  </si>
  <si>
    <t>Васичёва Карина</t>
  </si>
  <si>
    <t>Пичкалёва Регина</t>
  </si>
  <si>
    <t>Жижанкова Юлия</t>
  </si>
  <si>
    <t>Гильченко Дарья</t>
  </si>
  <si>
    <t>Васильченко Регина</t>
  </si>
  <si>
    <t>Сафонова Татьяна</t>
  </si>
  <si>
    <t>Лосева Рада</t>
  </si>
  <si>
    <t>Мумбер Виктория</t>
  </si>
  <si>
    <t>Мязина Евгения</t>
  </si>
  <si>
    <t>Можарецкая Анжелика</t>
  </si>
  <si>
    <t>Невзорова Татьяна</t>
  </si>
  <si>
    <t>Сагателян Моника</t>
  </si>
  <si>
    <t>Галахова Полина</t>
  </si>
  <si>
    <t>Алейск</t>
  </si>
  <si>
    <t>Тафинцева Дарья</t>
  </si>
  <si>
    <t>Копылова Анна</t>
  </si>
  <si>
    <t>Караваева Елизавета</t>
  </si>
  <si>
    <t>Дёмина Лариса</t>
  </si>
  <si>
    <t>Петрова Лилия</t>
  </si>
  <si>
    <t>Неласых Екатерина</t>
  </si>
  <si>
    <t>Децик Алиса</t>
  </si>
  <si>
    <t>Коваль Наталья</t>
  </si>
  <si>
    <t>Евсюкова Катя</t>
  </si>
  <si>
    <t>Пантилеева Вера</t>
  </si>
  <si>
    <t>37</t>
  </si>
  <si>
    <t>7</t>
  </si>
  <si>
    <t>15</t>
  </si>
  <si>
    <t>27</t>
  </si>
  <si>
    <t>65</t>
  </si>
  <si>
    <t>33</t>
  </si>
  <si>
    <t>8</t>
  </si>
  <si>
    <t>41</t>
  </si>
  <si>
    <t>24</t>
  </si>
  <si>
    <t>40</t>
  </si>
  <si>
    <t>64</t>
  </si>
  <si>
    <t>25</t>
  </si>
  <si>
    <t>61</t>
  </si>
  <si>
    <t>6</t>
  </si>
  <si>
    <t>17</t>
  </si>
  <si>
    <t>21</t>
  </si>
  <si>
    <t>11</t>
  </si>
  <si>
    <t>50</t>
  </si>
  <si>
    <t>1</t>
  </si>
  <si>
    <t>14</t>
  </si>
  <si>
    <t>19</t>
  </si>
  <si>
    <t>35</t>
  </si>
  <si>
    <t>26</t>
  </si>
  <si>
    <t>9</t>
  </si>
  <si>
    <t>69</t>
  </si>
  <si>
    <t>29</t>
  </si>
  <si>
    <t>5</t>
  </si>
  <si>
    <t>16</t>
  </si>
  <si>
    <t>18</t>
  </si>
  <si>
    <t>58</t>
  </si>
  <si>
    <t>2</t>
  </si>
  <si>
    <t>34</t>
  </si>
  <si>
    <t>1.32,82</t>
  </si>
  <si>
    <t>1.18,94</t>
  </si>
  <si>
    <t>1.12,53</t>
  </si>
  <si>
    <t>1.05,69</t>
  </si>
  <si>
    <t>1.07,42</t>
  </si>
  <si>
    <t>1.02,17</t>
  </si>
  <si>
    <t>1.27,41</t>
  </si>
  <si>
    <t>1.01,04</t>
  </si>
  <si>
    <t>1.38,96</t>
  </si>
  <si>
    <t>1.13,78</t>
  </si>
  <si>
    <t>3.48</t>
  </si>
  <si>
    <t>Лыжные гонки</t>
  </si>
  <si>
    <t>Гибкость</t>
  </si>
  <si>
    <t>4.08</t>
  </si>
  <si>
    <t>4.19</t>
  </si>
  <si>
    <t>4.27</t>
  </si>
  <si>
    <t>5.01</t>
  </si>
  <si>
    <t>5.17</t>
  </si>
  <si>
    <t>5.38</t>
  </si>
  <si>
    <t>5.54</t>
  </si>
  <si>
    <t>6.06</t>
  </si>
  <si>
    <t>6.36</t>
  </si>
  <si>
    <t>6.42</t>
  </si>
  <si>
    <t>7.09</t>
  </si>
  <si>
    <t>7.17</t>
  </si>
  <si>
    <t>7.39</t>
  </si>
  <si>
    <t>7.32</t>
  </si>
  <si>
    <t>8.12</t>
  </si>
  <si>
    <t>8.24</t>
  </si>
  <si>
    <t>8.43</t>
  </si>
  <si>
    <t>8.07</t>
  </si>
  <si>
    <t>9.47</t>
  </si>
  <si>
    <t>10.00</t>
  </si>
  <si>
    <t>10.08</t>
  </si>
  <si>
    <t>11.03</t>
  </si>
  <si>
    <t>11.11</t>
  </si>
  <si>
    <t>7.38</t>
  </si>
  <si>
    <t>7.43</t>
  </si>
  <si>
    <t>7.50</t>
  </si>
  <si>
    <t>8.09</t>
  </si>
  <si>
    <t>84</t>
  </si>
  <si>
    <t>8.25</t>
  </si>
  <si>
    <t>9.27</t>
  </si>
  <si>
    <t>9.58</t>
  </si>
  <si>
    <t>10.28</t>
  </si>
  <si>
    <t>10.57</t>
  </si>
  <si>
    <t>12.20</t>
  </si>
  <si>
    <t>12.23</t>
  </si>
  <si>
    <t>12.49</t>
  </si>
  <si>
    <t>14.07</t>
  </si>
  <si>
    <t>14.59</t>
  </si>
  <si>
    <t>16.42</t>
  </si>
  <si>
    <t>17.13</t>
  </si>
  <si>
    <t>18.47</t>
  </si>
  <si>
    <t>19.07</t>
  </si>
  <si>
    <t>20.12</t>
  </si>
  <si>
    <t>20.49</t>
  </si>
  <si>
    <t>22.28</t>
  </si>
  <si>
    <t>Прыжки в длину с места</t>
  </si>
  <si>
    <t xml:space="preserve">Организация </t>
  </si>
  <si>
    <t>Поднимание туловища из положения лёжа на спине</t>
  </si>
  <si>
    <t>Сгибание разгибание рук в упоре лёжа</t>
  </si>
  <si>
    <t>Романькова Ирина</t>
  </si>
  <si>
    <t>Плавание</t>
  </si>
  <si>
    <t>Стрельба</t>
  </si>
  <si>
    <t>Сумма очков</t>
  </si>
  <si>
    <t>Девочки 9-10 лет   2 ступень</t>
  </si>
  <si>
    <t>Девочки 11-12 лет   3 ступень</t>
  </si>
  <si>
    <t>Злобина Маргарита</t>
  </si>
  <si>
    <t>Волкова Алина</t>
  </si>
  <si>
    <t>Кезина Екатерина</t>
  </si>
  <si>
    <t>Пономарева Елизовета</t>
  </si>
  <si>
    <t>Березикова Мария</t>
  </si>
  <si>
    <t>Аверинкова Лилия</t>
  </si>
  <si>
    <t>Скопинцева Мария</t>
  </si>
  <si>
    <t>Девушки 13-15     4 ступень</t>
  </si>
  <si>
    <t xml:space="preserve">Девушки 16-17  лет       5 ступень         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</si>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</sst>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00B050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B050"/>
      <name val="Times New Roman"/>
      <family val="1"/>
    </font>
    <font>
      <b/>
      <sz val="8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1"/>
      <color rgb="FF00B0F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4" xfId="0" applyFont="1" applyBorder="1"/>
    <xf numFmtId="16" fontId="2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1" xfId="0" applyFont="1" applyBorder="1" applyAlignment="1">
      <alignment horizontal="right" vertical="top" wrapText="1"/>
    </xf>
    <xf numFmtId="0" fontId="10" fillId="0" borderId="0" xfId="0" applyFont="1"/>
    <xf numFmtId="0" fontId="14" fillId="0" borderId="1" xfId="0" applyFont="1" applyBorder="1" applyAlignment="1">
      <alignment horizontal="center" vertical="top" wrapText="1"/>
    </xf>
    <xf numFmtId="0" fontId="15" fillId="0" borderId="0" xfId="0" applyFont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49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164" fontId="18" fillId="0" borderId="0" xfId="0" applyNumberFormat="1" applyFont="1"/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2" xfId="0" applyFont="1" applyBorder="1"/>
    <xf numFmtId="0" fontId="21" fillId="0" borderId="0" xfId="0" applyFont="1"/>
    <xf numFmtId="0" fontId="22" fillId="0" borderId="1" xfId="0" applyFont="1" applyBorder="1" applyAlignment="1">
      <alignment horizontal="right"/>
    </xf>
    <xf numFmtId="0" fontId="1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Border="1"/>
    <xf numFmtId="0" fontId="1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3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 topLeftCell="A1">
      <selection activeCell="A36" sqref="A36"/>
    </sheetView>
  </sheetViews>
  <sheetFormatPr defaultColWidth="9.140625" defaultRowHeight="15"/>
  <cols>
    <col min="2" max="2" width="22.57421875" style="0" customWidth="1"/>
    <col min="4" max="4" width="18.140625" style="0" customWidth="1"/>
    <col min="15" max="15" width="9.421875" style="0" bestFit="1" customWidth="1"/>
  </cols>
  <sheetData>
    <row r="1" spans="2:12" ht="15.75"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4:12" ht="15.75">
      <c r="D3" s="1"/>
      <c r="E3" s="1"/>
      <c r="F3" s="1"/>
      <c r="G3" s="1"/>
      <c r="H3" s="1"/>
      <c r="I3" s="1"/>
      <c r="J3" s="1"/>
      <c r="K3" s="1"/>
      <c r="L3" s="1"/>
    </row>
    <row r="4" spans="2:12" ht="15.75">
      <c r="B4" s="1" t="s">
        <v>31</v>
      </c>
      <c r="E4" s="1"/>
      <c r="F4" s="1"/>
      <c r="G4" s="1"/>
      <c r="H4" s="1"/>
      <c r="K4" s="1"/>
      <c r="L4" s="1"/>
    </row>
    <row r="5" spans="3:9" ht="15.75">
      <c r="C5" s="1"/>
      <c r="D5" s="1"/>
      <c r="E5" s="1"/>
      <c r="F5" s="1"/>
      <c r="G5" s="1"/>
      <c r="H5" s="1"/>
      <c r="I5" s="1"/>
    </row>
    <row r="6" spans="1:15" ht="15" customHeight="1">
      <c r="A6" s="84" t="s">
        <v>245</v>
      </c>
      <c r="B6" s="88" t="s">
        <v>0</v>
      </c>
      <c r="C6" s="29" t="s">
        <v>3</v>
      </c>
      <c r="D6" s="88" t="s">
        <v>227</v>
      </c>
      <c r="E6" s="88" t="s">
        <v>228</v>
      </c>
      <c r="F6" s="88"/>
      <c r="G6" s="89" t="s">
        <v>180</v>
      </c>
      <c r="H6" s="89"/>
      <c r="I6" s="90" t="s">
        <v>179</v>
      </c>
      <c r="J6" s="90"/>
      <c r="K6" s="88" t="s">
        <v>226</v>
      </c>
      <c r="L6" s="88"/>
      <c r="M6" s="87" t="s">
        <v>229</v>
      </c>
      <c r="N6" s="87"/>
      <c r="O6" s="62"/>
    </row>
    <row r="7" spans="1:15" ht="15">
      <c r="A7" s="85"/>
      <c r="B7" s="88"/>
      <c r="C7" s="29" t="s">
        <v>4</v>
      </c>
      <c r="D7" s="88"/>
      <c r="E7" s="88"/>
      <c r="F7" s="88"/>
      <c r="G7" s="89"/>
      <c r="H7" s="89"/>
      <c r="I7" s="90"/>
      <c r="J7" s="90"/>
      <c r="K7" s="88"/>
      <c r="L7" s="88"/>
      <c r="M7" s="87"/>
      <c r="N7" s="87"/>
      <c r="O7" s="63" t="s">
        <v>233</v>
      </c>
    </row>
    <row r="8" spans="1:15" ht="15">
      <c r="A8" s="86"/>
      <c r="B8" s="88"/>
      <c r="C8" s="29"/>
      <c r="D8" s="88"/>
      <c r="E8" s="29" t="s">
        <v>2</v>
      </c>
      <c r="F8" s="29" t="s">
        <v>1</v>
      </c>
      <c r="G8" s="35" t="s">
        <v>2</v>
      </c>
      <c r="H8" s="35" t="s">
        <v>1</v>
      </c>
      <c r="I8" s="41" t="s">
        <v>2</v>
      </c>
      <c r="J8" s="41" t="s">
        <v>1</v>
      </c>
      <c r="K8" s="30" t="s">
        <v>2</v>
      </c>
      <c r="L8" s="30" t="s">
        <v>1</v>
      </c>
      <c r="M8" s="49" t="s">
        <v>2</v>
      </c>
      <c r="N8" s="49" t="s">
        <v>1</v>
      </c>
      <c r="O8" s="64"/>
    </row>
    <row r="9" spans="1:15" ht="15.75">
      <c r="A9" s="1" t="s">
        <v>234</v>
      </c>
      <c r="B9" s="32"/>
      <c r="C9" s="1"/>
      <c r="D9" s="1"/>
      <c r="E9" s="1"/>
      <c r="F9" s="1"/>
      <c r="G9" s="36"/>
      <c r="H9" s="36"/>
      <c r="I9" s="42"/>
      <c r="J9" s="42"/>
      <c r="M9" s="50"/>
      <c r="N9" s="50"/>
      <c r="O9" s="65"/>
    </row>
    <row r="10" spans="1:15" ht="15">
      <c r="A10" s="16">
        <v>1</v>
      </c>
      <c r="B10" s="11" t="s">
        <v>126</v>
      </c>
      <c r="C10" s="11">
        <v>2005</v>
      </c>
      <c r="D10" s="11" t="s">
        <v>125</v>
      </c>
      <c r="E10" s="13">
        <v>67</v>
      </c>
      <c r="F10" s="13">
        <v>100</v>
      </c>
      <c r="G10" s="37">
        <v>11</v>
      </c>
      <c r="H10" s="37">
        <v>49</v>
      </c>
      <c r="I10" s="43" t="s">
        <v>185</v>
      </c>
      <c r="J10" s="44">
        <v>71</v>
      </c>
      <c r="K10" s="9">
        <v>173</v>
      </c>
      <c r="L10" s="20">
        <v>58</v>
      </c>
      <c r="M10" s="51">
        <v>73</v>
      </c>
      <c r="N10" s="52">
        <v>96</v>
      </c>
      <c r="O10" s="66">
        <f aca="true" t="shared" si="0" ref="O10">F10+H10+J10+L10+N10</f>
        <v>374</v>
      </c>
    </row>
    <row r="11" spans="1:15" ht="15">
      <c r="A11" s="16">
        <v>2</v>
      </c>
      <c r="B11" s="11" t="s">
        <v>119</v>
      </c>
      <c r="C11" s="11">
        <v>2005</v>
      </c>
      <c r="D11" s="14" t="s">
        <v>8</v>
      </c>
      <c r="E11" s="13">
        <v>53</v>
      </c>
      <c r="F11" s="13">
        <v>76</v>
      </c>
      <c r="G11" s="37">
        <v>14</v>
      </c>
      <c r="H11" s="37">
        <v>58</v>
      </c>
      <c r="I11" s="43" t="s">
        <v>178</v>
      </c>
      <c r="J11" s="44">
        <v>100</v>
      </c>
      <c r="K11" s="9">
        <v>152</v>
      </c>
      <c r="L11" s="20">
        <v>43</v>
      </c>
      <c r="M11" s="67">
        <v>66</v>
      </c>
      <c r="N11" s="52">
        <v>96</v>
      </c>
      <c r="O11" s="66">
        <f aca="true" t="shared" si="1" ref="O11:O35">F11+H11+J11+L11+N11</f>
        <v>373</v>
      </c>
    </row>
    <row r="12" spans="1:15" ht="15">
      <c r="A12" s="16">
        <v>3</v>
      </c>
      <c r="B12" s="11" t="s">
        <v>131</v>
      </c>
      <c r="C12" s="11">
        <v>2005</v>
      </c>
      <c r="D12" s="11" t="s">
        <v>20</v>
      </c>
      <c r="E12" s="13">
        <v>65</v>
      </c>
      <c r="F12" s="13">
        <v>100</v>
      </c>
      <c r="G12" s="37">
        <v>7.5</v>
      </c>
      <c r="H12" s="37">
        <v>37</v>
      </c>
      <c r="I12" s="43" t="s">
        <v>184</v>
      </c>
      <c r="J12" s="44">
        <v>77</v>
      </c>
      <c r="K12" s="9">
        <v>165</v>
      </c>
      <c r="L12" s="20">
        <v>50</v>
      </c>
      <c r="M12" s="51">
        <v>54</v>
      </c>
      <c r="N12" s="52">
        <v>87</v>
      </c>
      <c r="O12" s="66">
        <f t="shared" si="1"/>
        <v>351</v>
      </c>
    </row>
    <row r="13" spans="1:15" ht="15">
      <c r="A13" s="16">
        <v>4</v>
      </c>
      <c r="B13" s="4" t="s">
        <v>109</v>
      </c>
      <c r="C13" s="11">
        <v>2005</v>
      </c>
      <c r="D13" s="5" t="s">
        <v>29</v>
      </c>
      <c r="E13" s="8">
        <v>49</v>
      </c>
      <c r="F13" s="8">
        <v>68</v>
      </c>
      <c r="G13" s="39">
        <v>22</v>
      </c>
      <c r="H13" s="39">
        <v>82</v>
      </c>
      <c r="I13" s="47" t="s">
        <v>198</v>
      </c>
      <c r="J13" s="48">
        <v>19</v>
      </c>
      <c r="K13" s="9">
        <v>160</v>
      </c>
      <c r="L13" s="20">
        <v>47</v>
      </c>
      <c r="M13" s="51">
        <v>81</v>
      </c>
      <c r="N13" s="52">
        <v>100</v>
      </c>
      <c r="O13" s="66">
        <f t="shared" si="1"/>
        <v>316</v>
      </c>
    </row>
    <row r="14" spans="1:15" ht="15">
      <c r="A14" s="16">
        <v>5</v>
      </c>
      <c r="B14" s="11" t="s">
        <v>111</v>
      </c>
      <c r="C14" s="11">
        <v>2005</v>
      </c>
      <c r="D14" s="14" t="s">
        <v>15</v>
      </c>
      <c r="E14" s="13">
        <v>48</v>
      </c>
      <c r="F14" s="13">
        <v>66</v>
      </c>
      <c r="G14" s="37">
        <v>7</v>
      </c>
      <c r="H14" s="37">
        <v>37</v>
      </c>
      <c r="I14" s="43" t="s">
        <v>183</v>
      </c>
      <c r="J14" s="44">
        <v>88</v>
      </c>
      <c r="K14" s="9">
        <v>146</v>
      </c>
      <c r="L14" s="20">
        <v>40</v>
      </c>
      <c r="M14" s="51">
        <v>30</v>
      </c>
      <c r="N14" s="52">
        <v>66</v>
      </c>
      <c r="O14" s="66">
        <f t="shared" si="1"/>
        <v>297</v>
      </c>
    </row>
    <row r="15" spans="1:15" ht="15">
      <c r="A15" s="16">
        <v>6</v>
      </c>
      <c r="B15" s="11" t="s">
        <v>129</v>
      </c>
      <c r="C15" s="11">
        <v>2005</v>
      </c>
      <c r="D15" s="11" t="s">
        <v>22</v>
      </c>
      <c r="E15" s="13">
        <v>37</v>
      </c>
      <c r="F15" s="13">
        <v>44</v>
      </c>
      <c r="G15" s="37">
        <v>15</v>
      </c>
      <c r="H15" s="37">
        <v>61</v>
      </c>
      <c r="I15" s="43" t="s">
        <v>182</v>
      </c>
      <c r="J15" s="44">
        <v>91</v>
      </c>
      <c r="K15" s="9">
        <v>163</v>
      </c>
      <c r="L15" s="20">
        <v>49</v>
      </c>
      <c r="M15" s="51">
        <v>14</v>
      </c>
      <c r="N15" s="52">
        <v>44</v>
      </c>
      <c r="O15" s="66">
        <f t="shared" si="1"/>
        <v>289</v>
      </c>
    </row>
    <row r="16" spans="1:15" ht="15">
      <c r="A16" s="16">
        <v>7</v>
      </c>
      <c r="B16" s="11" t="s">
        <v>117</v>
      </c>
      <c r="C16" s="11">
        <v>2005</v>
      </c>
      <c r="D16" s="14" t="s">
        <v>10</v>
      </c>
      <c r="E16" s="13">
        <v>46</v>
      </c>
      <c r="F16" s="13">
        <v>62</v>
      </c>
      <c r="G16" s="37">
        <v>15</v>
      </c>
      <c r="H16" s="37">
        <v>61</v>
      </c>
      <c r="I16" s="43" t="s">
        <v>186</v>
      </c>
      <c r="J16" s="44">
        <v>64</v>
      </c>
      <c r="K16" s="9">
        <v>156</v>
      </c>
      <c r="L16" s="20">
        <v>45</v>
      </c>
      <c r="M16" s="51">
        <v>14</v>
      </c>
      <c r="N16" s="52">
        <v>44</v>
      </c>
      <c r="O16" s="66">
        <f t="shared" si="1"/>
        <v>276</v>
      </c>
    </row>
    <row r="17" spans="1:15" ht="15">
      <c r="A17" s="16">
        <v>8</v>
      </c>
      <c r="B17" s="7" t="s">
        <v>115</v>
      </c>
      <c r="C17" s="11">
        <v>2007</v>
      </c>
      <c r="D17" s="14" t="s">
        <v>24</v>
      </c>
      <c r="E17" s="9">
        <v>40</v>
      </c>
      <c r="F17" s="9">
        <v>50</v>
      </c>
      <c r="G17" s="37">
        <v>15</v>
      </c>
      <c r="H17" s="37">
        <v>61</v>
      </c>
      <c r="I17" s="43" t="s">
        <v>187</v>
      </c>
      <c r="J17" s="44">
        <v>59</v>
      </c>
      <c r="K17" s="9">
        <v>163</v>
      </c>
      <c r="L17" s="20">
        <v>49</v>
      </c>
      <c r="M17" s="51">
        <v>20</v>
      </c>
      <c r="N17" s="52">
        <v>56</v>
      </c>
      <c r="O17" s="66">
        <f t="shared" si="1"/>
        <v>275</v>
      </c>
    </row>
    <row r="18" spans="1:15" ht="15">
      <c r="A18" s="16">
        <v>9</v>
      </c>
      <c r="B18" s="11" t="s">
        <v>108</v>
      </c>
      <c r="C18" s="11">
        <v>2005</v>
      </c>
      <c r="D18" s="14" t="s">
        <v>34</v>
      </c>
      <c r="E18" s="13">
        <v>38</v>
      </c>
      <c r="F18" s="13">
        <v>46</v>
      </c>
      <c r="G18" s="37">
        <v>7</v>
      </c>
      <c r="H18" s="37">
        <v>37</v>
      </c>
      <c r="I18" s="43" t="s">
        <v>181</v>
      </c>
      <c r="J18" s="44">
        <v>94</v>
      </c>
      <c r="K18" s="9">
        <v>175</v>
      </c>
      <c r="L18" s="20">
        <v>60</v>
      </c>
      <c r="M18" s="51">
        <v>21</v>
      </c>
      <c r="N18" s="52">
        <v>37</v>
      </c>
      <c r="O18" s="66">
        <f t="shared" si="1"/>
        <v>274</v>
      </c>
    </row>
    <row r="19" spans="1:15" ht="15">
      <c r="A19" s="17">
        <v>10</v>
      </c>
      <c r="B19" s="12" t="s">
        <v>123</v>
      </c>
      <c r="C19" s="12">
        <v>2005</v>
      </c>
      <c r="D19" s="26" t="s">
        <v>16</v>
      </c>
      <c r="E19" s="73">
        <v>42</v>
      </c>
      <c r="F19" s="73">
        <v>54</v>
      </c>
      <c r="G19" s="74">
        <v>15</v>
      </c>
      <c r="H19" s="74">
        <v>61</v>
      </c>
      <c r="I19" s="75" t="s">
        <v>190</v>
      </c>
      <c r="J19" s="76">
        <v>43</v>
      </c>
      <c r="K19" s="10">
        <v>184</v>
      </c>
      <c r="L19" s="27">
        <v>69</v>
      </c>
      <c r="M19" s="77">
        <v>15</v>
      </c>
      <c r="N19" s="78">
        <v>46</v>
      </c>
      <c r="O19" s="79">
        <f t="shared" si="1"/>
        <v>273</v>
      </c>
    </row>
    <row r="20" spans="1:15" ht="15">
      <c r="A20" s="16">
        <v>11</v>
      </c>
      <c r="B20" s="18" t="s">
        <v>120</v>
      </c>
      <c r="C20" s="11">
        <v>2006</v>
      </c>
      <c r="D20" s="18" t="s">
        <v>50</v>
      </c>
      <c r="E20" s="19">
        <v>49</v>
      </c>
      <c r="F20" s="19">
        <v>68</v>
      </c>
      <c r="G20" s="39">
        <v>16</v>
      </c>
      <c r="H20" s="39">
        <v>64</v>
      </c>
      <c r="I20" s="47" t="s">
        <v>196</v>
      </c>
      <c r="J20" s="47" t="s">
        <v>163</v>
      </c>
      <c r="K20" s="9">
        <v>167</v>
      </c>
      <c r="L20" s="20">
        <v>52</v>
      </c>
      <c r="M20" s="51">
        <v>32</v>
      </c>
      <c r="N20" s="52">
        <v>68</v>
      </c>
      <c r="O20" s="66">
        <f t="shared" si="1"/>
        <v>268</v>
      </c>
    </row>
    <row r="21" spans="1:15" ht="15">
      <c r="A21" s="16">
        <v>12</v>
      </c>
      <c r="B21" s="11" t="s">
        <v>133</v>
      </c>
      <c r="C21" s="11">
        <v>2005</v>
      </c>
      <c r="D21" s="11" t="s">
        <v>18</v>
      </c>
      <c r="E21" s="13">
        <v>46</v>
      </c>
      <c r="F21" s="13">
        <v>62</v>
      </c>
      <c r="G21" s="37">
        <v>19</v>
      </c>
      <c r="H21" s="37">
        <v>73</v>
      </c>
      <c r="I21" s="43" t="s">
        <v>193</v>
      </c>
      <c r="J21" s="44">
        <v>26</v>
      </c>
      <c r="K21" s="9">
        <v>161</v>
      </c>
      <c r="L21" s="20">
        <v>48</v>
      </c>
      <c r="M21" s="51">
        <v>20</v>
      </c>
      <c r="N21" s="52">
        <v>56</v>
      </c>
      <c r="O21" s="66">
        <f t="shared" si="1"/>
        <v>265</v>
      </c>
    </row>
    <row r="22" spans="1:15" ht="15">
      <c r="A22" s="16">
        <v>13</v>
      </c>
      <c r="B22" s="11" t="s">
        <v>110</v>
      </c>
      <c r="C22" s="11">
        <v>2006</v>
      </c>
      <c r="D22" s="14" t="s">
        <v>28</v>
      </c>
      <c r="E22" s="13">
        <v>54</v>
      </c>
      <c r="F22" s="13">
        <v>78</v>
      </c>
      <c r="G22" s="37">
        <v>14</v>
      </c>
      <c r="H22" s="37">
        <v>58</v>
      </c>
      <c r="I22" s="43" t="s">
        <v>79</v>
      </c>
      <c r="J22" s="44">
        <v>27</v>
      </c>
      <c r="K22" s="9">
        <v>132</v>
      </c>
      <c r="L22" s="20">
        <v>33</v>
      </c>
      <c r="M22" s="51">
        <v>30</v>
      </c>
      <c r="N22" s="52">
        <v>66</v>
      </c>
      <c r="O22" s="66">
        <f t="shared" si="1"/>
        <v>262</v>
      </c>
    </row>
    <row r="23" spans="1:15" ht="15">
      <c r="A23" s="16">
        <v>14</v>
      </c>
      <c r="B23" s="11" t="s">
        <v>132</v>
      </c>
      <c r="C23" s="11">
        <v>2005</v>
      </c>
      <c r="D23" s="11" t="s">
        <v>19</v>
      </c>
      <c r="E23" s="13">
        <v>44</v>
      </c>
      <c r="F23" s="13">
        <v>58</v>
      </c>
      <c r="G23" s="37">
        <v>17</v>
      </c>
      <c r="H23" s="37">
        <v>67</v>
      </c>
      <c r="I23" s="43" t="s">
        <v>192</v>
      </c>
      <c r="J23" s="44">
        <v>31</v>
      </c>
      <c r="K23" s="9">
        <v>134</v>
      </c>
      <c r="L23" s="20">
        <v>34</v>
      </c>
      <c r="M23" s="51">
        <v>30</v>
      </c>
      <c r="N23" s="52">
        <v>66</v>
      </c>
      <c r="O23" s="66">
        <f t="shared" si="1"/>
        <v>256</v>
      </c>
    </row>
    <row r="24" spans="1:15" ht="15">
      <c r="A24" s="16">
        <v>15</v>
      </c>
      <c r="B24" s="11" t="s">
        <v>122</v>
      </c>
      <c r="C24" s="11">
        <v>2005</v>
      </c>
      <c r="D24" s="14" t="s">
        <v>48</v>
      </c>
      <c r="E24" s="13">
        <v>53</v>
      </c>
      <c r="F24" s="13">
        <v>76</v>
      </c>
      <c r="G24" s="37">
        <v>16</v>
      </c>
      <c r="H24" s="37">
        <v>64</v>
      </c>
      <c r="I24" s="43" t="s">
        <v>197</v>
      </c>
      <c r="J24" s="44">
        <v>13</v>
      </c>
      <c r="K24" s="9">
        <v>153</v>
      </c>
      <c r="L24" s="20">
        <v>44</v>
      </c>
      <c r="M24" s="51">
        <v>21</v>
      </c>
      <c r="N24" s="52">
        <v>57</v>
      </c>
      <c r="O24" s="66">
        <f t="shared" si="1"/>
        <v>254</v>
      </c>
    </row>
    <row r="25" spans="1:15" ht="15">
      <c r="A25" s="16">
        <v>16</v>
      </c>
      <c r="B25" s="15" t="s">
        <v>114</v>
      </c>
      <c r="C25" s="11">
        <v>2005</v>
      </c>
      <c r="D25" s="5" t="s">
        <v>102</v>
      </c>
      <c r="E25" s="13">
        <v>45</v>
      </c>
      <c r="F25" s="13">
        <v>60</v>
      </c>
      <c r="G25" s="37">
        <v>12</v>
      </c>
      <c r="H25" s="37">
        <v>52</v>
      </c>
      <c r="I25" s="43" t="s">
        <v>194</v>
      </c>
      <c r="J25" s="44">
        <v>27</v>
      </c>
      <c r="K25" s="9">
        <v>142</v>
      </c>
      <c r="L25" s="20">
        <v>38</v>
      </c>
      <c r="M25" s="51">
        <v>30</v>
      </c>
      <c r="N25" s="52">
        <v>66</v>
      </c>
      <c r="O25" s="66">
        <f t="shared" si="1"/>
        <v>243</v>
      </c>
    </row>
    <row r="26" spans="1:15" ht="15">
      <c r="A26" s="16">
        <v>17</v>
      </c>
      <c r="B26" s="11" t="s">
        <v>121</v>
      </c>
      <c r="C26" s="11">
        <v>2005</v>
      </c>
      <c r="D26" s="14" t="s">
        <v>17</v>
      </c>
      <c r="E26" s="13">
        <v>43</v>
      </c>
      <c r="F26" s="13">
        <v>56</v>
      </c>
      <c r="G26" s="37">
        <v>10</v>
      </c>
      <c r="H26" s="37">
        <v>46</v>
      </c>
      <c r="I26" s="43" t="s">
        <v>189</v>
      </c>
      <c r="J26" s="44">
        <v>45</v>
      </c>
      <c r="K26" s="9">
        <v>149</v>
      </c>
      <c r="L26" s="20">
        <v>42</v>
      </c>
      <c r="M26" s="51">
        <v>10</v>
      </c>
      <c r="N26" s="52">
        <v>36</v>
      </c>
      <c r="O26" s="66">
        <f t="shared" si="1"/>
        <v>225</v>
      </c>
    </row>
    <row r="27" spans="1:15" ht="15">
      <c r="A27" s="16">
        <v>18</v>
      </c>
      <c r="B27" s="11" t="s">
        <v>134</v>
      </c>
      <c r="C27" s="11">
        <v>2005</v>
      </c>
      <c r="D27" s="11" t="s">
        <v>30</v>
      </c>
      <c r="E27" s="13">
        <v>34</v>
      </c>
      <c r="F27" s="13">
        <v>38</v>
      </c>
      <c r="G27" s="37">
        <v>9.5</v>
      </c>
      <c r="H27" s="37">
        <v>43</v>
      </c>
      <c r="I27" s="43" t="s">
        <v>191</v>
      </c>
      <c r="J27" s="44">
        <v>34</v>
      </c>
      <c r="K27" s="9">
        <v>185</v>
      </c>
      <c r="L27" s="20">
        <v>70</v>
      </c>
      <c r="M27" s="51">
        <v>8</v>
      </c>
      <c r="N27" s="52">
        <v>31</v>
      </c>
      <c r="O27" s="66">
        <f t="shared" si="1"/>
        <v>216</v>
      </c>
    </row>
    <row r="28" spans="1:15" ht="15">
      <c r="A28" s="16">
        <v>19</v>
      </c>
      <c r="B28" s="11" t="s">
        <v>124</v>
      </c>
      <c r="C28" s="11">
        <v>2005</v>
      </c>
      <c r="D28" s="14" t="s">
        <v>27</v>
      </c>
      <c r="E28" s="13">
        <v>42</v>
      </c>
      <c r="F28" s="13">
        <v>54</v>
      </c>
      <c r="G28" s="37">
        <v>13</v>
      </c>
      <c r="H28" s="37">
        <v>55</v>
      </c>
      <c r="I28" s="43" t="s">
        <v>202</v>
      </c>
      <c r="J28" s="44">
        <v>3</v>
      </c>
      <c r="K28" s="9">
        <v>152</v>
      </c>
      <c r="L28" s="20">
        <v>43</v>
      </c>
      <c r="M28" s="51">
        <v>10</v>
      </c>
      <c r="N28" s="52">
        <v>36</v>
      </c>
      <c r="O28" s="66">
        <f t="shared" si="1"/>
        <v>191</v>
      </c>
    </row>
    <row r="29" spans="1:15" ht="15">
      <c r="A29" s="16">
        <v>20</v>
      </c>
      <c r="B29" s="4" t="s">
        <v>112</v>
      </c>
      <c r="C29" s="11">
        <v>2005</v>
      </c>
      <c r="D29" s="5" t="s">
        <v>26</v>
      </c>
      <c r="E29" s="8">
        <v>42</v>
      </c>
      <c r="F29" s="8">
        <v>54</v>
      </c>
      <c r="G29" s="39">
        <v>13</v>
      </c>
      <c r="H29" s="39">
        <v>55</v>
      </c>
      <c r="I29" s="47" t="s">
        <v>200</v>
      </c>
      <c r="J29" s="48">
        <v>6</v>
      </c>
      <c r="K29" s="9">
        <v>149</v>
      </c>
      <c r="L29" s="20">
        <v>42</v>
      </c>
      <c r="M29" s="51">
        <v>9</v>
      </c>
      <c r="N29" s="52">
        <v>34</v>
      </c>
      <c r="O29" s="66">
        <f t="shared" si="1"/>
        <v>191</v>
      </c>
    </row>
    <row r="30" spans="1:15" ht="15">
      <c r="A30" s="16">
        <v>21</v>
      </c>
      <c r="B30" s="11" t="s">
        <v>127</v>
      </c>
      <c r="C30" s="11">
        <v>2006</v>
      </c>
      <c r="D30" s="11" t="s">
        <v>13</v>
      </c>
      <c r="E30" s="13">
        <v>39</v>
      </c>
      <c r="F30" s="13">
        <v>48</v>
      </c>
      <c r="G30" s="37">
        <v>6</v>
      </c>
      <c r="H30" s="37">
        <v>34</v>
      </c>
      <c r="I30" s="43" t="s">
        <v>195</v>
      </c>
      <c r="J30" s="44">
        <v>18</v>
      </c>
      <c r="K30" s="9">
        <v>130</v>
      </c>
      <c r="L30" s="20">
        <v>32</v>
      </c>
      <c r="M30" s="51">
        <v>20</v>
      </c>
      <c r="N30" s="52">
        <v>56</v>
      </c>
      <c r="O30" s="66">
        <f t="shared" si="1"/>
        <v>188</v>
      </c>
    </row>
    <row r="31" spans="1:15" ht="15">
      <c r="A31" s="16">
        <v>22</v>
      </c>
      <c r="B31" s="11" t="s">
        <v>113</v>
      </c>
      <c r="C31" s="11">
        <v>2006</v>
      </c>
      <c r="D31" s="14" t="s">
        <v>12</v>
      </c>
      <c r="E31" s="13">
        <v>35</v>
      </c>
      <c r="F31" s="13">
        <v>40</v>
      </c>
      <c r="G31" s="37">
        <v>10</v>
      </c>
      <c r="H31" s="37">
        <v>46</v>
      </c>
      <c r="I31" s="43" t="s">
        <v>199</v>
      </c>
      <c r="J31" s="44">
        <v>7</v>
      </c>
      <c r="K31" s="9">
        <v>123</v>
      </c>
      <c r="L31" s="20">
        <v>29</v>
      </c>
      <c r="M31" s="51">
        <v>13</v>
      </c>
      <c r="N31" s="52">
        <v>42</v>
      </c>
      <c r="O31" s="66">
        <f t="shared" si="1"/>
        <v>164</v>
      </c>
    </row>
    <row r="32" spans="1:15" ht="15">
      <c r="A32" s="16">
        <v>23</v>
      </c>
      <c r="B32" s="11" t="s">
        <v>130</v>
      </c>
      <c r="C32" s="11">
        <v>2005</v>
      </c>
      <c r="D32" s="11" t="s">
        <v>21</v>
      </c>
      <c r="E32" s="13">
        <v>37</v>
      </c>
      <c r="F32" s="13">
        <v>44</v>
      </c>
      <c r="G32" s="37">
        <v>5</v>
      </c>
      <c r="H32" s="37">
        <v>31</v>
      </c>
      <c r="I32" s="43" t="s">
        <v>197</v>
      </c>
      <c r="J32" s="44">
        <v>13</v>
      </c>
      <c r="K32" s="9">
        <v>150</v>
      </c>
      <c r="L32" s="20">
        <v>42</v>
      </c>
      <c r="M32" s="51">
        <v>8</v>
      </c>
      <c r="N32" s="52">
        <v>31</v>
      </c>
      <c r="O32" s="66">
        <f t="shared" si="1"/>
        <v>161</v>
      </c>
    </row>
    <row r="33" spans="1:15" ht="15">
      <c r="A33" s="16">
        <v>24</v>
      </c>
      <c r="B33" s="11" t="s">
        <v>116</v>
      </c>
      <c r="C33" s="11">
        <v>2006</v>
      </c>
      <c r="D33" s="14" t="s">
        <v>11</v>
      </c>
      <c r="E33" s="13">
        <v>23</v>
      </c>
      <c r="F33" s="13">
        <v>23</v>
      </c>
      <c r="G33" s="37">
        <v>4</v>
      </c>
      <c r="H33" s="37">
        <v>28</v>
      </c>
      <c r="I33" s="43" t="s">
        <v>188</v>
      </c>
      <c r="J33" s="44">
        <v>55</v>
      </c>
      <c r="K33" s="9">
        <v>136</v>
      </c>
      <c r="L33" s="20">
        <v>35</v>
      </c>
      <c r="M33" s="51">
        <v>0</v>
      </c>
      <c r="N33" s="52">
        <v>0</v>
      </c>
      <c r="O33" s="66">
        <f t="shared" si="1"/>
        <v>141</v>
      </c>
    </row>
    <row r="34" spans="1:15" ht="15">
      <c r="A34" s="16">
        <v>25</v>
      </c>
      <c r="B34" s="11" t="s">
        <v>118</v>
      </c>
      <c r="C34" s="11">
        <v>2006</v>
      </c>
      <c r="D34" s="14" t="s">
        <v>9</v>
      </c>
      <c r="E34" s="13">
        <v>20</v>
      </c>
      <c r="F34" s="13">
        <v>20</v>
      </c>
      <c r="G34" s="37">
        <v>8</v>
      </c>
      <c r="H34" s="37">
        <v>40</v>
      </c>
      <c r="I34" s="43" t="s">
        <v>201</v>
      </c>
      <c r="J34" s="44">
        <v>6</v>
      </c>
      <c r="K34" s="9">
        <v>131</v>
      </c>
      <c r="L34" s="20">
        <v>33</v>
      </c>
      <c r="M34" s="51">
        <v>10</v>
      </c>
      <c r="N34" s="52">
        <v>36</v>
      </c>
      <c r="O34" s="66">
        <f t="shared" si="1"/>
        <v>135</v>
      </c>
    </row>
    <row r="35" spans="1:15" ht="15">
      <c r="A35" s="16">
        <v>26</v>
      </c>
      <c r="B35" s="11" t="s">
        <v>128</v>
      </c>
      <c r="C35" s="11">
        <v>2005</v>
      </c>
      <c r="D35" s="11" t="s">
        <v>23</v>
      </c>
      <c r="E35" s="13">
        <v>39</v>
      </c>
      <c r="F35" s="13">
        <v>48</v>
      </c>
      <c r="G35" s="37">
        <v>2.5</v>
      </c>
      <c r="H35" s="37">
        <v>22</v>
      </c>
      <c r="I35" s="43" t="s">
        <v>203</v>
      </c>
      <c r="J35" s="44">
        <v>3</v>
      </c>
      <c r="K35" s="9">
        <v>113</v>
      </c>
      <c r="L35" s="20">
        <v>24</v>
      </c>
      <c r="M35" s="51">
        <v>0</v>
      </c>
      <c r="N35" s="52">
        <v>0</v>
      </c>
      <c r="O35" s="66">
        <f t="shared" si="1"/>
        <v>97</v>
      </c>
    </row>
    <row r="36" spans="1:15" ht="15">
      <c r="A36" s="16" t="s">
        <v>245</v>
      </c>
      <c r="B36" s="31" t="s">
        <v>235</v>
      </c>
      <c r="C36" s="11"/>
      <c r="D36" s="14"/>
      <c r="G36" s="40"/>
      <c r="H36" s="40"/>
      <c r="I36" s="42"/>
      <c r="J36" s="42"/>
      <c r="M36" s="50"/>
      <c r="N36" s="50"/>
      <c r="O36" s="55"/>
    </row>
    <row r="37" spans="1:15" ht="15">
      <c r="A37" s="16">
        <v>1</v>
      </c>
      <c r="B37" s="11" t="s">
        <v>97</v>
      </c>
      <c r="C37" s="11">
        <v>2004</v>
      </c>
      <c r="D37" s="11" t="s">
        <v>34</v>
      </c>
      <c r="E37" s="13">
        <v>58</v>
      </c>
      <c r="F37" s="13">
        <v>66</v>
      </c>
      <c r="G37" s="37">
        <v>13.5</v>
      </c>
      <c r="H37" s="37">
        <v>36</v>
      </c>
      <c r="I37" s="43" t="s">
        <v>209</v>
      </c>
      <c r="J37" s="44">
        <v>81</v>
      </c>
      <c r="K37" s="9">
        <v>177</v>
      </c>
      <c r="L37" s="20">
        <v>48</v>
      </c>
      <c r="M37" s="51">
        <v>40</v>
      </c>
      <c r="N37" s="52">
        <v>70</v>
      </c>
      <c r="O37" s="66">
        <f aca="true" t="shared" si="2" ref="O37:O55">F37+H37+J37+L37+N37</f>
        <v>301</v>
      </c>
    </row>
    <row r="38" spans="1:15" ht="15">
      <c r="A38" s="16">
        <v>2</v>
      </c>
      <c r="B38" s="4" t="s">
        <v>93</v>
      </c>
      <c r="C38" s="11">
        <v>2003</v>
      </c>
      <c r="D38" s="6" t="s">
        <v>10</v>
      </c>
      <c r="E38" s="13">
        <v>44</v>
      </c>
      <c r="F38" s="13">
        <v>38</v>
      </c>
      <c r="G38" s="37">
        <v>19.5</v>
      </c>
      <c r="H38" s="37">
        <v>52</v>
      </c>
      <c r="I38" s="43" t="s">
        <v>205</v>
      </c>
      <c r="J38" s="44">
        <v>88</v>
      </c>
      <c r="K38" s="9">
        <v>185</v>
      </c>
      <c r="L38" s="20">
        <v>55</v>
      </c>
      <c r="M38" s="51">
        <v>27</v>
      </c>
      <c r="N38" s="52">
        <v>63</v>
      </c>
      <c r="O38" s="66">
        <f t="shared" si="2"/>
        <v>296</v>
      </c>
    </row>
    <row r="39" spans="1:15" ht="15">
      <c r="A39" s="16">
        <v>3</v>
      </c>
      <c r="B39" s="5" t="s">
        <v>96</v>
      </c>
      <c r="C39" s="11">
        <v>2003</v>
      </c>
      <c r="D39" s="6" t="s">
        <v>30</v>
      </c>
      <c r="E39" s="13">
        <v>44</v>
      </c>
      <c r="F39" s="13">
        <v>38</v>
      </c>
      <c r="G39" s="37">
        <v>21.5</v>
      </c>
      <c r="H39" s="37">
        <v>58</v>
      </c>
      <c r="I39" s="43" t="s">
        <v>206</v>
      </c>
      <c r="J39" s="44">
        <v>87</v>
      </c>
      <c r="K39" s="9">
        <v>204</v>
      </c>
      <c r="L39" s="20">
        <v>74</v>
      </c>
      <c r="M39" s="51">
        <v>14</v>
      </c>
      <c r="N39" s="52">
        <v>38</v>
      </c>
      <c r="O39" s="66">
        <f t="shared" si="2"/>
        <v>295</v>
      </c>
    </row>
    <row r="40" spans="1:15" ht="15">
      <c r="A40" s="16">
        <v>4</v>
      </c>
      <c r="B40" s="11" t="s">
        <v>98</v>
      </c>
      <c r="C40" s="11">
        <v>2003</v>
      </c>
      <c r="D40" s="11" t="s">
        <v>29</v>
      </c>
      <c r="E40" s="13">
        <v>58</v>
      </c>
      <c r="F40" s="13">
        <v>66</v>
      </c>
      <c r="G40" s="37">
        <v>17</v>
      </c>
      <c r="H40" s="37">
        <v>46</v>
      </c>
      <c r="I40" s="43" t="s">
        <v>212</v>
      </c>
      <c r="J40" s="44">
        <v>62</v>
      </c>
      <c r="K40" s="9">
        <v>189</v>
      </c>
      <c r="L40" s="20">
        <v>59</v>
      </c>
      <c r="M40" s="51">
        <v>23</v>
      </c>
      <c r="N40" s="52">
        <v>59</v>
      </c>
      <c r="O40" s="66">
        <f t="shared" si="2"/>
        <v>292</v>
      </c>
    </row>
    <row r="41" spans="1:15" ht="15">
      <c r="A41" s="16">
        <v>5</v>
      </c>
      <c r="B41" s="11" t="s">
        <v>95</v>
      </c>
      <c r="C41" s="11">
        <v>2003</v>
      </c>
      <c r="D41" s="11" t="s">
        <v>8</v>
      </c>
      <c r="E41" s="19">
        <v>51</v>
      </c>
      <c r="F41" s="19">
        <v>52</v>
      </c>
      <c r="G41" s="39">
        <v>13</v>
      </c>
      <c r="H41" s="39">
        <v>36</v>
      </c>
      <c r="I41" s="47" t="s">
        <v>207</v>
      </c>
      <c r="J41" s="47" t="s">
        <v>208</v>
      </c>
      <c r="K41" s="9">
        <v>187</v>
      </c>
      <c r="L41" s="20">
        <v>57</v>
      </c>
      <c r="M41" s="51">
        <v>25</v>
      </c>
      <c r="N41" s="52">
        <v>61</v>
      </c>
      <c r="O41" s="66">
        <f t="shared" si="2"/>
        <v>290</v>
      </c>
    </row>
    <row r="42" spans="1:15" ht="15">
      <c r="A42" s="16">
        <v>6</v>
      </c>
      <c r="B42" s="5" t="s">
        <v>106</v>
      </c>
      <c r="C42" s="11">
        <v>2003</v>
      </c>
      <c r="D42" s="5" t="s">
        <v>21</v>
      </c>
      <c r="E42" s="13">
        <v>53</v>
      </c>
      <c r="F42" s="13">
        <v>56</v>
      </c>
      <c r="G42" s="37">
        <v>17.5</v>
      </c>
      <c r="H42" s="37">
        <v>46</v>
      </c>
      <c r="I42" s="43" t="s">
        <v>200</v>
      </c>
      <c r="J42" s="44">
        <v>65</v>
      </c>
      <c r="K42" s="9">
        <v>181</v>
      </c>
      <c r="L42" s="20">
        <v>51</v>
      </c>
      <c r="M42" s="51">
        <v>22</v>
      </c>
      <c r="N42" s="52">
        <v>58</v>
      </c>
      <c r="O42" s="66">
        <f t="shared" si="2"/>
        <v>276</v>
      </c>
    </row>
    <row r="43" spans="1:15" ht="15">
      <c r="A43" s="16">
        <v>7</v>
      </c>
      <c r="B43" s="11" t="s">
        <v>90</v>
      </c>
      <c r="C43" s="11">
        <v>2003</v>
      </c>
      <c r="D43" s="11" t="s">
        <v>27</v>
      </c>
      <c r="E43" s="9">
        <v>51</v>
      </c>
      <c r="F43" s="9">
        <v>52</v>
      </c>
      <c r="G43" s="37">
        <v>8</v>
      </c>
      <c r="H43" s="37">
        <v>26</v>
      </c>
      <c r="I43" s="43" t="s">
        <v>204</v>
      </c>
      <c r="J43" s="44">
        <v>89</v>
      </c>
      <c r="K43" s="9">
        <v>177</v>
      </c>
      <c r="L43" s="20">
        <v>48</v>
      </c>
      <c r="M43" s="51">
        <v>21</v>
      </c>
      <c r="N43" s="52">
        <v>57</v>
      </c>
      <c r="O43" s="66">
        <f t="shared" si="2"/>
        <v>272</v>
      </c>
    </row>
    <row r="44" spans="1:15" ht="15">
      <c r="A44" s="16">
        <v>8</v>
      </c>
      <c r="B44" s="22" t="s">
        <v>88</v>
      </c>
      <c r="C44" s="11">
        <v>2003</v>
      </c>
      <c r="D44" s="22" t="s">
        <v>48</v>
      </c>
      <c r="E44" s="24">
        <v>52</v>
      </c>
      <c r="F44" s="24">
        <v>54</v>
      </c>
      <c r="G44" s="38">
        <v>20</v>
      </c>
      <c r="H44" s="38">
        <v>55</v>
      </c>
      <c r="I44" s="45" t="s">
        <v>217</v>
      </c>
      <c r="J44" s="46">
        <v>36</v>
      </c>
      <c r="K44" s="23">
        <v>182</v>
      </c>
      <c r="L44" s="25">
        <v>52</v>
      </c>
      <c r="M44" s="53">
        <v>36</v>
      </c>
      <c r="N44" s="54">
        <v>72</v>
      </c>
      <c r="O44" s="66">
        <f t="shared" si="2"/>
        <v>269</v>
      </c>
    </row>
    <row r="45" spans="1:15" ht="15">
      <c r="A45" s="21">
        <v>9</v>
      </c>
      <c r="B45" s="12" t="s">
        <v>105</v>
      </c>
      <c r="C45" s="11">
        <v>2003</v>
      </c>
      <c r="D45" s="26" t="s">
        <v>22</v>
      </c>
      <c r="E45" s="13">
        <v>53</v>
      </c>
      <c r="F45" s="13">
        <v>56</v>
      </c>
      <c r="G45" s="37">
        <v>6.5</v>
      </c>
      <c r="H45" s="37">
        <v>22</v>
      </c>
      <c r="I45" s="43" t="s">
        <v>210</v>
      </c>
      <c r="J45" s="44">
        <v>71</v>
      </c>
      <c r="K45" s="9">
        <v>153</v>
      </c>
      <c r="L45" s="20">
        <v>36</v>
      </c>
      <c r="M45" s="51">
        <v>41</v>
      </c>
      <c r="N45" s="52">
        <v>77</v>
      </c>
      <c r="O45" s="66">
        <f t="shared" si="2"/>
        <v>262</v>
      </c>
    </row>
    <row r="46" spans="1:15" ht="15">
      <c r="A46" s="17">
        <v>10</v>
      </c>
      <c r="B46" s="11" t="s">
        <v>237</v>
      </c>
      <c r="C46" s="11">
        <v>2003</v>
      </c>
      <c r="D46" s="11" t="s">
        <v>50</v>
      </c>
      <c r="E46" s="13">
        <v>44</v>
      </c>
      <c r="F46" s="13">
        <v>38</v>
      </c>
      <c r="G46" s="37">
        <v>13.5</v>
      </c>
      <c r="H46" s="37">
        <v>36</v>
      </c>
      <c r="I46" s="43" t="s">
        <v>213</v>
      </c>
      <c r="J46" s="44">
        <v>58</v>
      </c>
      <c r="K46" s="9">
        <v>175</v>
      </c>
      <c r="L46" s="20">
        <v>47</v>
      </c>
      <c r="M46" s="51">
        <v>23</v>
      </c>
      <c r="N46" s="52">
        <v>59</v>
      </c>
      <c r="O46" s="66">
        <f t="shared" si="2"/>
        <v>238</v>
      </c>
    </row>
    <row r="47" spans="1:15" ht="15">
      <c r="A47" s="16">
        <v>11</v>
      </c>
      <c r="B47" s="11" t="s">
        <v>238</v>
      </c>
      <c r="C47" s="11">
        <v>2004</v>
      </c>
      <c r="D47" s="14" t="s">
        <v>24</v>
      </c>
      <c r="E47" s="13">
        <v>48</v>
      </c>
      <c r="F47" s="13">
        <v>46</v>
      </c>
      <c r="G47" s="37">
        <v>10.5</v>
      </c>
      <c r="H47" s="37">
        <v>30</v>
      </c>
      <c r="I47" s="43" t="s">
        <v>6</v>
      </c>
      <c r="J47" s="44">
        <v>40</v>
      </c>
      <c r="K47" s="9">
        <v>176</v>
      </c>
      <c r="L47" s="20">
        <v>48</v>
      </c>
      <c r="M47" s="51">
        <v>33</v>
      </c>
      <c r="N47" s="52">
        <v>69</v>
      </c>
      <c r="O47" s="66">
        <f t="shared" si="2"/>
        <v>233</v>
      </c>
    </row>
    <row r="48" spans="1:15" ht="15">
      <c r="A48" s="16">
        <v>12</v>
      </c>
      <c r="B48" s="11" t="s">
        <v>107</v>
      </c>
      <c r="C48" s="11">
        <v>2003</v>
      </c>
      <c r="D48" s="14" t="s">
        <v>20</v>
      </c>
      <c r="E48" s="13">
        <v>53</v>
      </c>
      <c r="F48" s="13">
        <v>56</v>
      </c>
      <c r="G48" s="37">
        <v>2.5</v>
      </c>
      <c r="H48" s="37">
        <v>14</v>
      </c>
      <c r="I48" s="43" t="s">
        <v>215</v>
      </c>
      <c r="J48" s="44">
        <v>48</v>
      </c>
      <c r="K48" s="9">
        <v>188</v>
      </c>
      <c r="L48" s="20">
        <v>58</v>
      </c>
      <c r="M48" s="51">
        <v>20</v>
      </c>
      <c r="N48" s="52">
        <v>56</v>
      </c>
      <c r="O48" s="66">
        <f t="shared" si="2"/>
        <v>232</v>
      </c>
    </row>
    <row r="49" spans="1:15" ht="15">
      <c r="A49" s="16">
        <v>13</v>
      </c>
      <c r="B49" s="11" t="s">
        <v>87</v>
      </c>
      <c r="C49" s="11">
        <v>2003</v>
      </c>
      <c r="D49" s="11" t="s">
        <v>17</v>
      </c>
      <c r="E49" s="8">
        <v>36</v>
      </c>
      <c r="F49" s="8">
        <v>30</v>
      </c>
      <c r="G49" s="39">
        <v>21</v>
      </c>
      <c r="H49" s="39">
        <v>58</v>
      </c>
      <c r="I49" s="47" t="s">
        <v>211</v>
      </c>
      <c r="J49" s="48">
        <v>66</v>
      </c>
      <c r="K49" s="9">
        <v>166</v>
      </c>
      <c r="L49" s="20">
        <v>43</v>
      </c>
      <c r="M49" s="51">
        <v>9</v>
      </c>
      <c r="N49" s="52">
        <v>34</v>
      </c>
      <c r="O49" s="66">
        <f t="shared" si="2"/>
        <v>231</v>
      </c>
    </row>
    <row r="50" spans="1:15" ht="15">
      <c r="A50" s="16">
        <v>14</v>
      </c>
      <c r="B50" s="11" t="s">
        <v>92</v>
      </c>
      <c r="C50" s="11">
        <v>2004</v>
      </c>
      <c r="D50" s="11" t="s">
        <v>13</v>
      </c>
      <c r="E50" s="13">
        <v>58</v>
      </c>
      <c r="F50" s="13">
        <v>66</v>
      </c>
      <c r="G50" s="37">
        <v>9.5</v>
      </c>
      <c r="H50" s="37">
        <v>28</v>
      </c>
      <c r="I50" s="43" t="s">
        <v>221</v>
      </c>
      <c r="J50" s="44">
        <v>14</v>
      </c>
      <c r="K50" s="9">
        <v>179</v>
      </c>
      <c r="L50" s="20">
        <v>49</v>
      </c>
      <c r="M50" s="51">
        <v>29</v>
      </c>
      <c r="N50" s="52">
        <v>65</v>
      </c>
      <c r="O50" s="66">
        <f t="shared" si="2"/>
        <v>222</v>
      </c>
    </row>
    <row r="51" spans="1:15" ht="15">
      <c r="A51" s="16">
        <v>15</v>
      </c>
      <c r="B51" s="11" t="s">
        <v>99</v>
      </c>
      <c r="C51" s="11">
        <v>2003</v>
      </c>
      <c r="D51" s="14" t="s">
        <v>16</v>
      </c>
      <c r="E51" s="13">
        <v>35</v>
      </c>
      <c r="F51" s="13">
        <v>29</v>
      </c>
      <c r="G51" s="37">
        <v>13</v>
      </c>
      <c r="H51" s="37">
        <v>36</v>
      </c>
      <c r="I51" s="43" t="s">
        <v>214</v>
      </c>
      <c r="J51" s="44">
        <v>48</v>
      </c>
      <c r="K51" s="9">
        <v>175</v>
      </c>
      <c r="L51" s="20">
        <v>47</v>
      </c>
      <c r="M51" s="51">
        <v>15</v>
      </c>
      <c r="N51" s="52">
        <v>46</v>
      </c>
      <c r="O51" s="66">
        <f t="shared" si="2"/>
        <v>206</v>
      </c>
    </row>
    <row r="52" spans="1:15" ht="15">
      <c r="A52" s="16">
        <v>16</v>
      </c>
      <c r="B52" s="11" t="s">
        <v>103</v>
      </c>
      <c r="C52" s="11">
        <v>2004</v>
      </c>
      <c r="D52" s="14" t="s">
        <v>102</v>
      </c>
      <c r="E52" s="13">
        <v>53</v>
      </c>
      <c r="F52" s="13">
        <v>56</v>
      </c>
      <c r="G52" s="37">
        <v>6</v>
      </c>
      <c r="H52" s="37">
        <v>22</v>
      </c>
      <c r="I52" s="43" t="s">
        <v>220</v>
      </c>
      <c r="J52" s="44">
        <v>20</v>
      </c>
      <c r="K52" s="9">
        <v>154</v>
      </c>
      <c r="L52" s="20">
        <v>37</v>
      </c>
      <c r="M52" s="51">
        <v>32</v>
      </c>
      <c r="N52" s="52">
        <v>68</v>
      </c>
      <c r="O52" s="66">
        <f t="shared" si="2"/>
        <v>203</v>
      </c>
    </row>
    <row r="53" spans="1:15" ht="15">
      <c r="A53" s="16">
        <v>17</v>
      </c>
      <c r="B53" s="4" t="s">
        <v>101</v>
      </c>
      <c r="C53" s="11">
        <v>2003</v>
      </c>
      <c r="D53" s="5" t="s">
        <v>26</v>
      </c>
      <c r="E53" s="13">
        <v>39</v>
      </c>
      <c r="F53" s="13">
        <v>33</v>
      </c>
      <c r="G53" s="37">
        <v>12.5</v>
      </c>
      <c r="H53" s="37">
        <v>34</v>
      </c>
      <c r="I53" s="43" t="s">
        <v>223</v>
      </c>
      <c r="J53" s="44">
        <v>10</v>
      </c>
      <c r="K53" s="9">
        <v>186</v>
      </c>
      <c r="L53" s="20">
        <v>56</v>
      </c>
      <c r="M53" s="51">
        <v>31</v>
      </c>
      <c r="N53" s="52">
        <v>67</v>
      </c>
      <c r="O53" s="66">
        <f t="shared" si="2"/>
        <v>200</v>
      </c>
    </row>
    <row r="54" spans="1:15" ht="15">
      <c r="A54" s="16">
        <v>18</v>
      </c>
      <c r="B54" s="11" t="s">
        <v>86</v>
      </c>
      <c r="C54" s="11">
        <v>2003</v>
      </c>
      <c r="D54" s="11" t="s">
        <v>18</v>
      </c>
      <c r="E54" s="13">
        <v>31</v>
      </c>
      <c r="F54" s="13">
        <v>25</v>
      </c>
      <c r="G54" s="37">
        <v>21.5</v>
      </c>
      <c r="H54" s="37">
        <v>58</v>
      </c>
      <c r="I54" s="43" t="s">
        <v>222</v>
      </c>
      <c r="J54" s="44">
        <v>13</v>
      </c>
      <c r="K54" s="9">
        <v>193</v>
      </c>
      <c r="L54" s="20">
        <v>63</v>
      </c>
      <c r="M54" s="51">
        <v>9</v>
      </c>
      <c r="N54" s="52">
        <v>34</v>
      </c>
      <c r="O54" s="66">
        <f t="shared" si="2"/>
        <v>193</v>
      </c>
    </row>
    <row r="55" spans="1:15" ht="15">
      <c r="A55" s="16">
        <v>19</v>
      </c>
      <c r="B55" s="15" t="s">
        <v>135</v>
      </c>
      <c r="C55" s="11">
        <v>2003</v>
      </c>
      <c r="D55" s="15" t="s">
        <v>23</v>
      </c>
      <c r="E55" s="8">
        <v>47</v>
      </c>
      <c r="F55" s="8">
        <v>44</v>
      </c>
      <c r="G55" s="39">
        <v>13.5</v>
      </c>
      <c r="H55" s="39">
        <v>36</v>
      </c>
      <c r="I55" s="47"/>
      <c r="J55" s="48"/>
      <c r="K55" s="9">
        <v>195</v>
      </c>
      <c r="L55" s="20">
        <v>65</v>
      </c>
      <c r="M55" s="51">
        <v>15</v>
      </c>
      <c r="N55" s="52">
        <v>46</v>
      </c>
      <c r="O55" s="66">
        <f t="shared" si="2"/>
        <v>191</v>
      </c>
    </row>
    <row r="56" spans="1:15" ht="15">
      <c r="A56" s="16">
        <v>20</v>
      </c>
      <c r="B56" s="11" t="s">
        <v>91</v>
      </c>
      <c r="C56" s="11">
        <v>2003</v>
      </c>
      <c r="D56" s="11" t="s">
        <v>14</v>
      </c>
      <c r="E56" s="13">
        <v>53</v>
      </c>
      <c r="F56" s="13">
        <v>56</v>
      </c>
      <c r="G56" s="37">
        <v>16</v>
      </c>
      <c r="H56" s="37">
        <v>43</v>
      </c>
      <c r="I56" s="43" t="s">
        <v>225</v>
      </c>
      <c r="J56" s="44">
        <v>4</v>
      </c>
      <c r="K56" s="9">
        <v>181</v>
      </c>
      <c r="L56" s="20">
        <v>51</v>
      </c>
      <c r="M56" s="51">
        <v>10</v>
      </c>
      <c r="N56" s="52">
        <v>36</v>
      </c>
      <c r="O56" s="66">
        <f aca="true" t="shared" si="3" ref="O56">F56+H56+J56+L56+N56</f>
        <v>190</v>
      </c>
    </row>
    <row r="57" spans="1:15" ht="15">
      <c r="A57" s="16">
        <v>21</v>
      </c>
      <c r="B57" s="11" t="s">
        <v>89</v>
      </c>
      <c r="C57" s="11">
        <v>2004</v>
      </c>
      <c r="D57" s="11" t="s">
        <v>28</v>
      </c>
      <c r="E57" s="13">
        <v>32</v>
      </c>
      <c r="F57" s="13">
        <v>26</v>
      </c>
      <c r="G57" s="37">
        <v>13.5</v>
      </c>
      <c r="H57" s="37">
        <v>36</v>
      </c>
      <c r="I57" s="43" t="s">
        <v>219</v>
      </c>
      <c r="J57" s="44">
        <v>22</v>
      </c>
      <c r="K57" s="9">
        <v>161</v>
      </c>
      <c r="L57" s="20">
        <v>40</v>
      </c>
      <c r="M57" s="51">
        <v>29</v>
      </c>
      <c r="N57" s="52">
        <v>65</v>
      </c>
      <c r="O57" s="66">
        <f>F57+H57+J57+L57+N57</f>
        <v>189</v>
      </c>
    </row>
    <row r="58" spans="1:15" ht="15">
      <c r="A58" s="16">
        <v>22</v>
      </c>
      <c r="B58" s="11" t="s">
        <v>94</v>
      </c>
      <c r="C58" s="11">
        <v>2005</v>
      </c>
      <c r="D58" s="11" t="s">
        <v>9</v>
      </c>
      <c r="E58" s="13">
        <v>44</v>
      </c>
      <c r="F58" s="13">
        <v>38</v>
      </c>
      <c r="G58" s="37">
        <v>6</v>
      </c>
      <c r="H58" s="37">
        <v>22</v>
      </c>
      <c r="I58" s="43" t="s">
        <v>7</v>
      </c>
      <c r="J58" s="44">
        <v>51</v>
      </c>
      <c r="K58" s="9"/>
      <c r="L58" s="20"/>
      <c r="M58" s="51">
        <v>21</v>
      </c>
      <c r="N58" s="52">
        <v>57</v>
      </c>
      <c r="O58" s="66">
        <f>F58+H58+J58+L58+N58</f>
        <v>168</v>
      </c>
    </row>
    <row r="59" spans="1:15" ht="15">
      <c r="A59" s="16">
        <v>23</v>
      </c>
      <c r="B59" s="11" t="s">
        <v>104</v>
      </c>
      <c r="C59" s="11">
        <v>2004</v>
      </c>
      <c r="D59" s="14" t="s">
        <v>11</v>
      </c>
      <c r="E59" s="13">
        <v>34</v>
      </c>
      <c r="F59" s="13">
        <v>28</v>
      </c>
      <c r="G59" s="37">
        <v>14</v>
      </c>
      <c r="H59" s="37">
        <v>38</v>
      </c>
      <c r="I59" s="43" t="s">
        <v>216</v>
      </c>
      <c r="J59" s="44">
        <v>44</v>
      </c>
      <c r="K59" s="9">
        <v>148</v>
      </c>
      <c r="L59" s="20">
        <v>34</v>
      </c>
      <c r="M59" s="51">
        <v>2</v>
      </c>
      <c r="N59" s="52">
        <v>10</v>
      </c>
      <c r="O59" s="66">
        <f>F59+H59+J59+L59+N59</f>
        <v>154</v>
      </c>
    </row>
    <row r="60" spans="1:15" ht="15">
      <c r="A60" s="16">
        <v>24</v>
      </c>
      <c r="B60" s="11" t="s">
        <v>85</v>
      </c>
      <c r="C60" s="11">
        <v>2003</v>
      </c>
      <c r="D60" s="11" t="s">
        <v>19</v>
      </c>
      <c r="E60" s="13">
        <v>45</v>
      </c>
      <c r="F60" s="13">
        <v>40</v>
      </c>
      <c r="G60" s="37">
        <v>13</v>
      </c>
      <c r="H60" s="37">
        <v>36</v>
      </c>
      <c r="I60" s="43" t="s">
        <v>218</v>
      </c>
      <c r="J60" s="44">
        <v>31</v>
      </c>
      <c r="K60" s="9">
        <v>167</v>
      </c>
      <c r="L60" s="20">
        <v>43</v>
      </c>
      <c r="M60" s="51">
        <v>0</v>
      </c>
      <c r="N60" s="52">
        <v>0</v>
      </c>
      <c r="O60" s="66">
        <f>F60+H60+J60+L60+N60</f>
        <v>150</v>
      </c>
    </row>
    <row r="61" spans="1:15" ht="15">
      <c r="A61" s="34">
        <v>25</v>
      </c>
      <c r="B61" s="11" t="s">
        <v>100</v>
      </c>
      <c r="C61" s="11">
        <v>2004</v>
      </c>
      <c r="D61" s="14" t="s">
        <v>12</v>
      </c>
      <c r="E61" s="13">
        <v>36</v>
      </c>
      <c r="F61" s="13">
        <v>30</v>
      </c>
      <c r="G61" s="37">
        <v>3</v>
      </c>
      <c r="H61" s="37">
        <v>16</v>
      </c>
      <c r="I61" s="43" t="s">
        <v>224</v>
      </c>
      <c r="J61" s="44">
        <v>8</v>
      </c>
      <c r="K61" s="9">
        <v>140</v>
      </c>
      <c r="L61" s="20">
        <v>30</v>
      </c>
      <c r="M61" s="51">
        <v>12</v>
      </c>
      <c r="N61" s="52">
        <v>40</v>
      </c>
      <c r="O61" s="66">
        <f>F61+H61+J61+L61+N61</f>
        <v>124</v>
      </c>
    </row>
  </sheetData>
  <mergeCells count="8">
    <mergeCell ref="A6:A8"/>
    <mergeCell ref="M6:N7"/>
    <mergeCell ref="B6:B8"/>
    <mergeCell ref="D6:D8"/>
    <mergeCell ref="E6:F7"/>
    <mergeCell ref="G6:H7"/>
    <mergeCell ref="I6:J7"/>
    <mergeCell ref="K6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 topLeftCell="A1">
      <selection activeCell="B65" sqref="B65"/>
    </sheetView>
  </sheetViews>
  <sheetFormatPr defaultColWidth="9.140625" defaultRowHeight="15"/>
  <cols>
    <col min="2" max="2" width="22.8515625" style="0" customWidth="1"/>
    <col min="4" max="4" width="18.7109375" style="0" customWidth="1"/>
    <col min="15" max="15" width="9.7109375" style="0" customWidth="1"/>
  </cols>
  <sheetData>
    <row r="1" spans="2:12" ht="15.75"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4:12" ht="15.75">
      <c r="D3" s="1"/>
      <c r="E3" s="1"/>
      <c r="F3" s="1"/>
      <c r="G3" s="1"/>
      <c r="H3" s="1"/>
      <c r="I3" s="1"/>
      <c r="J3" s="1"/>
      <c r="K3" s="1"/>
      <c r="L3" s="1"/>
    </row>
    <row r="4" spans="2:12" ht="15.75">
      <c r="B4" s="1" t="s">
        <v>31</v>
      </c>
      <c r="E4" s="1"/>
      <c r="F4" s="1"/>
      <c r="G4" s="1"/>
      <c r="H4" s="1"/>
      <c r="K4" s="1"/>
      <c r="L4" s="1"/>
    </row>
    <row r="5" spans="3:9" ht="15.75">
      <c r="C5" s="1"/>
      <c r="D5" s="1"/>
      <c r="E5" s="1"/>
      <c r="F5" s="1"/>
      <c r="G5" s="1"/>
      <c r="H5" s="1"/>
      <c r="I5" s="1"/>
    </row>
    <row r="6" spans="1:15" ht="15" customHeight="1">
      <c r="A6" s="84" t="s">
        <v>245</v>
      </c>
      <c r="B6" s="88" t="s">
        <v>0</v>
      </c>
      <c r="C6" s="33" t="s">
        <v>3</v>
      </c>
      <c r="D6" s="88" t="s">
        <v>227</v>
      </c>
      <c r="E6" s="88" t="s">
        <v>228</v>
      </c>
      <c r="F6" s="88"/>
      <c r="G6" s="89" t="s">
        <v>180</v>
      </c>
      <c r="H6" s="89"/>
      <c r="I6" s="87" t="s">
        <v>229</v>
      </c>
      <c r="J6" s="87"/>
      <c r="K6" s="88" t="s">
        <v>226</v>
      </c>
      <c r="L6" s="88"/>
      <c r="M6" s="87" t="s">
        <v>232</v>
      </c>
      <c r="N6" s="87"/>
      <c r="O6" s="91" t="s">
        <v>233</v>
      </c>
    </row>
    <row r="7" spans="1:15" ht="15">
      <c r="A7" s="85"/>
      <c r="B7" s="88"/>
      <c r="C7" s="33" t="s">
        <v>4</v>
      </c>
      <c r="D7" s="88"/>
      <c r="E7" s="88"/>
      <c r="F7" s="88"/>
      <c r="G7" s="89"/>
      <c r="H7" s="89"/>
      <c r="I7" s="87"/>
      <c r="J7" s="87"/>
      <c r="K7" s="88"/>
      <c r="L7" s="88"/>
      <c r="M7" s="87"/>
      <c r="N7" s="87"/>
      <c r="O7" s="85"/>
    </row>
    <row r="8" spans="1:15" ht="15">
      <c r="A8" s="86"/>
      <c r="B8" s="88"/>
      <c r="C8" s="33"/>
      <c r="D8" s="88"/>
      <c r="E8" s="33" t="s">
        <v>2</v>
      </c>
      <c r="F8" s="33" t="s">
        <v>1</v>
      </c>
      <c r="G8" s="35" t="s">
        <v>2</v>
      </c>
      <c r="H8" s="35" t="s">
        <v>1</v>
      </c>
      <c r="I8" s="41" t="s">
        <v>2</v>
      </c>
      <c r="J8" s="41" t="s">
        <v>1</v>
      </c>
      <c r="K8" s="33" t="s">
        <v>2</v>
      </c>
      <c r="L8" s="33" t="s">
        <v>1</v>
      </c>
      <c r="M8" s="49" t="s">
        <v>2</v>
      </c>
      <c r="N8" s="49" t="s">
        <v>1</v>
      </c>
      <c r="O8" s="86"/>
    </row>
    <row r="9" spans="1:14" ht="15">
      <c r="A9" s="59"/>
      <c r="B9" s="59" t="s">
        <v>243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15" ht="15">
      <c r="A10" s="16">
        <v>1</v>
      </c>
      <c r="B10" s="11" t="s">
        <v>42</v>
      </c>
      <c r="C10" s="11">
        <v>2000</v>
      </c>
      <c r="D10" s="14" t="s">
        <v>17</v>
      </c>
      <c r="E10" s="13">
        <v>58</v>
      </c>
      <c r="F10" s="13">
        <v>66</v>
      </c>
      <c r="G10" s="37">
        <v>19</v>
      </c>
      <c r="H10" s="37">
        <v>48</v>
      </c>
      <c r="I10" s="43" t="s">
        <v>143</v>
      </c>
      <c r="J10" s="44">
        <v>51</v>
      </c>
      <c r="K10" s="9">
        <v>206</v>
      </c>
      <c r="L10" s="20">
        <v>56</v>
      </c>
      <c r="M10" s="51">
        <v>39</v>
      </c>
      <c r="N10" s="52">
        <v>68</v>
      </c>
      <c r="O10" s="66">
        <f aca="true" t="shared" si="0" ref="O10:O33">F10+H10+J10+L10+N10</f>
        <v>289</v>
      </c>
    </row>
    <row r="11" spans="1:15" ht="15">
      <c r="A11" s="16">
        <v>2</v>
      </c>
      <c r="B11" s="11" t="s">
        <v>81</v>
      </c>
      <c r="C11" s="11">
        <v>2001</v>
      </c>
      <c r="D11" s="14" t="s">
        <v>26</v>
      </c>
      <c r="E11" s="13">
        <v>65</v>
      </c>
      <c r="F11" s="13">
        <v>80</v>
      </c>
      <c r="G11" s="37">
        <v>20</v>
      </c>
      <c r="H11" s="37">
        <v>50</v>
      </c>
      <c r="I11" s="43" t="s">
        <v>5</v>
      </c>
      <c r="J11" s="44">
        <v>52</v>
      </c>
      <c r="K11" s="9">
        <v>221</v>
      </c>
      <c r="L11" s="20">
        <v>71</v>
      </c>
      <c r="M11" s="51">
        <v>14</v>
      </c>
      <c r="N11" s="52">
        <v>18</v>
      </c>
      <c r="O11" s="66">
        <f t="shared" si="0"/>
        <v>271</v>
      </c>
    </row>
    <row r="12" spans="1:15" ht="15">
      <c r="A12" s="16">
        <v>3</v>
      </c>
      <c r="B12" s="11" t="s">
        <v>52</v>
      </c>
      <c r="C12" s="11">
        <v>2000</v>
      </c>
      <c r="D12" s="14" t="s">
        <v>22</v>
      </c>
      <c r="E12" s="9">
        <v>56</v>
      </c>
      <c r="F12" s="9">
        <v>62</v>
      </c>
      <c r="G12" s="37">
        <v>16</v>
      </c>
      <c r="H12" s="37">
        <v>42</v>
      </c>
      <c r="I12" s="43" t="s">
        <v>148</v>
      </c>
      <c r="J12" s="44">
        <v>70</v>
      </c>
      <c r="K12" s="9">
        <v>189</v>
      </c>
      <c r="L12" s="20">
        <v>44</v>
      </c>
      <c r="M12" s="51">
        <v>28</v>
      </c>
      <c r="N12" s="52">
        <v>46</v>
      </c>
      <c r="O12" s="66">
        <f t="shared" si="0"/>
        <v>264</v>
      </c>
    </row>
    <row r="13" spans="1:15" ht="15">
      <c r="A13" s="16">
        <v>4</v>
      </c>
      <c r="B13" s="11" t="s">
        <v>45</v>
      </c>
      <c r="C13" s="11">
        <v>2000</v>
      </c>
      <c r="D13" s="18" t="s">
        <v>20</v>
      </c>
      <c r="E13" s="19">
        <v>74</v>
      </c>
      <c r="F13" s="19">
        <v>89</v>
      </c>
      <c r="G13" s="39">
        <v>16</v>
      </c>
      <c r="H13" s="39">
        <v>42</v>
      </c>
      <c r="I13" s="47" t="s">
        <v>139</v>
      </c>
      <c r="J13" s="47" t="s">
        <v>136</v>
      </c>
      <c r="K13" s="9">
        <v>220</v>
      </c>
      <c r="L13" s="20">
        <v>70</v>
      </c>
      <c r="M13" s="51">
        <v>15</v>
      </c>
      <c r="N13" s="52">
        <v>20</v>
      </c>
      <c r="O13" s="66">
        <f t="shared" si="0"/>
        <v>258</v>
      </c>
    </row>
    <row r="14" spans="1:15" ht="15">
      <c r="A14" s="16">
        <v>5</v>
      </c>
      <c r="B14" s="11" t="s">
        <v>37</v>
      </c>
      <c r="C14" s="11">
        <v>2000</v>
      </c>
      <c r="D14" s="11" t="s">
        <v>21</v>
      </c>
      <c r="E14" s="13">
        <v>52</v>
      </c>
      <c r="F14" s="13">
        <v>54</v>
      </c>
      <c r="G14" s="37">
        <v>13</v>
      </c>
      <c r="H14" s="37">
        <v>36</v>
      </c>
      <c r="I14" s="43" t="s">
        <v>140</v>
      </c>
      <c r="J14" s="44">
        <v>73</v>
      </c>
      <c r="K14" s="9">
        <v>193</v>
      </c>
      <c r="L14" s="20">
        <v>46</v>
      </c>
      <c r="M14" s="51">
        <v>27</v>
      </c>
      <c r="N14" s="52">
        <v>44</v>
      </c>
      <c r="O14" s="66">
        <f t="shared" si="0"/>
        <v>253</v>
      </c>
    </row>
    <row r="15" spans="1:15" ht="15">
      <c r="A15" s="16">
        <v>6</v>
      </c>
      <c r="B15" s="11" t="s">
        <v>240</v>
      </c>
      <c r="C15" s="11">
        <v>2003</v>
      </c>
      <c r="D15" s="14" t="s">
        <v>15</v>
      </c>
      <c r="E15" s="13">
        <v>71</v>
      </c>
      <c r="F15" s="13">
        <v>86</v>
      </c>
      <c r="G15" s="37">
        <v>15</v>
      </c>
      <c r="H15" s="37">
        <v>40</v>
      </c>
      <c r="I15" s="43" t="s">
        <v>153</v>
      </c>
      <c r="J15" s="44">
        <v>60</v>
      </c>
      <c r="K15" s="9">
        <v>187</v>
      </c>
      <c r="L15" s="20">
        <v>44</v>
      </c>
      <c r="M15" s="51">
        <v>3</v>
      </c>
      <c r="N15" s="52">
        <v>3</v>
      </c>
      <c r="O15" s="66">
        <f t="shared" si="0"/>
        <v>233</v>
      </c>
    </row>
    <row r="16" spans="1:15" ht="15">
      <c r="A16" s="16">
        <v>7</v>
      </c>
      <c r="B16" s="11" t="s">
        <v>35</v>
      </c>
      <c r="C16" s="11">
        <v>2001</v>
      </c>
      <c r="D16" s="11" t="s">
        <v>34</v>
      </c>
      <c r="E16" s="13">
        <v>50</v>
      </c>
      <c r="F16" s="13">
        <v>50</v>
      </c>
      <c r="G16" s="37">
        <v>13</v>
      </c>
      <c r="H16" s="37">
        <v>36</v>
      </c>
      <c r="I16" s="43" t="s">
        <v>138</v>
      </c>
      <c r="J16" s="44">
        <v>25</v>
      </c>
      <c r="K16" s="9">
        <v>183</v>
      </c>
      <c r="L16" s="20">
        <v>42</v>
      </c>
      <c r="M16" s="51">
        <v>34</v>
      </c>
      <c r="N16" s="52">
        <v>58</v>
      </c>
      <c r="O16" s="66">
        <f t="shared" si="0"/>
        <v>211</v>
      </c>
    </row>
    <row r="17" spans="1:15" ht="14.25" customHeight="1">
      <c r="A17" s="16">
        <v>8</v>
      </c>
      <c r="B17" s="11" t="s">
        <v>47</v>
      </c>
      <c r="C17" s="11">
        <v>2002</v>
      </c>
      <c r="D17" s="14" t="s">
        <v>48</v>
      </c>
      <c r="E17" s="13">
        <v>46</v>
      </c>
      <c r="F17" s="13">
        <v>42</v>
      </c>
      <c r="G17" s="37">
        <v>15</v>
      </c>
      <c r="H17" s="37">
        <v>40</v>
      </c>
      <c r="I17" s="43" t="s">
        <v>78</v>
      </c>
      <c r="J17" s="44">
        <v>30</v>
      </c>
      <c r="K17" s="9">
        <v>190</v>
      </c>
      <c r="L17" s="20">
        <v>45</v>
      </c>
      <c r="M17" s="51">
        <v>29</v>
      </c>
      <c r="N17" s="52">
        <v>48</v>
      </c>
      <c r="O17" s="66">
        <f t="shared" si="0"/>
        <v>205</v>
      </c>
    </row>
    <row r="18" spans="1:15" ht="15">
      <c r="A18" s="16">
        <v>9</v>
      </c>
      <c r="B18" s="11" t="s">
        <v>49</v>
      </c>
      <c r="C18" s="11">
        <v>2002</v>
      </c>
      <c r="D18" s="14" t="s">
        <v>50</v>
      </c>
      <c r="E18" s="24">
        <v>62</v>
      </c>
      <c r="F18" s="24">
        <v>74</v>
      </c>
      <c r="G18" s="38">
        <v>21</v>
      </c>
      <c r="H18" s="38">
        <v>52</v>
      </c>
      <c r="I18" s="45" t="s">
        <v>147</v>
      </c>
      <c r="J18" s="46">
        <v>35</v>
      </c>
      <c r="K18" s="23">
        <v>150</v>
      </c>
      <c r="L18" s="25">
        <v>27</v>
      </c>
      <c r="M18" s="53">
        <v>13</v>
      </c>
      <c r="N18" s="54">
        <v>16</v>
      </c>
      <c r="O18" s="66">
        <f t="shared" si="0"/>
        <v>204</v>
      </c>
    </row>
    <row r="19" spans="1:15" ht="15">
      <c r="A19" s="17">
        <v>10</v>
      </c>
      <c r="B19" s="12" t="s">
        <v>55</v>
      </c>
      <c r="C19" s="11">
        <v>2000</v>
      </c>
      <c r="D19" s="26" t="s">
        <v>30</v>
      </c>
      <c r="E19" s="13">
        <v>53</v>
      </c>
      <c r="F19" s="13">
        <v>56</v>
      </c>
      <c r="G19" s="37">
        <v>16</v>
      </c>
      <c r="H19" s="37">
        <v>42</v>
      </c>
      <c r="I19" s="43" t="s">
        <v>150</v>
      </c>
      <c r="J19" s="44">
        <v>27</v>
      </c>
      <c r="K19" s="9">
        <v>211</v>
      </c>
      <c r="L19" s="20">
        <v>61</v>
      </c>
      <c r="M19" s="51">
        <v>12</v>
      </c>
      <c r="N19" s="52">
        <v>14</v>
      </c>
      <c r="O19" s="66">
        <f t="shared" si="0"/>
        <v>200</v>
      </c>
    </row>
    <row r="20" spans="1:15" ht="15">
      <c r="A20" s="16">
        <v>11</v>
      </c>
      <c r="B20" s="11" t="s">
        <v>239</v>
      </c>
      <c r="C20" s="11">
        <v>2001</v>
      </c>
      <c r="D20" s="14" t="s">
        <v>24</v>
      </c>
      <c r="E20" s="13">
        <v>37</v>
      </c>
      <c r="F20" s="13">
        <v>24</v>
      </c>
      <c r="G20" s="37">
        <v>24</v>
      </c>
      <c r="H20" s="37">
        <v>58</v>
      </c>
      <c r="I20" s="43" t="s">
        <v>145</v>
      </c>
      <c r="J20" s="44">
        <v>50</v>
      </c>
      <c r="K20" s="9">
        <v>186</v>
      </c>
      <c r="L20" s="20">
        <v>43</v>
      </c>
      <c r="M20" s="51">
        <v>15</v>
      </c>
      <c r="N20" s="52">
        <v>20</v>
      </c>
      <c r="O20" s="66">
        <f t="shared" si="0"/>
        <v>195</v>
      </c>
    </row>
    <row r="21" spans="1:15" ht="15">
      <c r="A21" s="16">
        <v>12</v>
      </c>
      <c r="B21" s="11" t="s">
        <v>39</v>
      </c>
      <c r="C21" s="11">
        <v>2001</v>
      </c>
      <c r="D21" s="11" t="s">
        <v>10</v>
      </c>
      <c r="E21" s="13">
        <v>49</v>
      </c>
      <c r="F21" s="13">
        <v>48</v>
      </c>
      <c r="G21" s="37">
        <v>17</v>
      </c>
      <c r="H21" s="37">
        <v>44</v>
      </c>
      <c r="I21" s="43" t="s">
        <v>141</v>
      </c>
      <c r="J21" s="44">
        <v>43</v>
      </c>
      <c r="K21" s="9">
        <v>199</v>
      </c>
      <c r="L21" s="20">
        <v>49</v>
      </c>
      <c r="M21" s="51">
        <v>5</v>
      </c>
      <c r="N21" s="52">
        <v>5</v>
      </c>
      <c r="O21" s="66">
        <f t="shared" si="0"/>
        <v>189</v>
      </c>
    </row>
    <row r="22" spans="1:15" ht="15">
      <c r="A22" s="16">
        <v>13</v>
      </c>
      <c r="B22" s="11" t="s">
        <v>57</v>
      </c>
      <c r="C22" s="11">
        <v>2002</v>
      </c>
      <c r="D22" s="14" t="s">
        <v>13</v>
      </c>
      <c r="E22" s="13">
        <v>53</v>
      </c>
      <c r="F22" s="13">
        <v>56</v>
      </c>
      <c r="G22" s="37">
        <v>20</v>
      </c>
      <c r="H22" s="37">
        <v>50</v>
      </c>
      <c r="I22" s="43" t="s">
        <v>152</v>
      </c>
      <c r="J22" s="44">
        <v>21</v>
      </c>
      <c r="K22" s="9">
        <v>161</v>
      </c>
      <c r="L22" s="20">
        <v>31</v>
      </c>
      <c r="M22" s="51">
        <v>17</v>
      </c>
      <c r="N22" s="52">
        <v>24</v>
      </c>
      <c r="O22" s="66">
        <f t="shared" si="0"/>
        <v>182</v>
      </c>
    </row>
    <row r="23" spans="1:15" ht="15">
      <c r="A23" s="16">
        <v>14</v>
      </c>
      <c r="B23" s="11" t="s">
        <v>36</v>
      </c>
      <c r="C23" s="11">
        <v>2000</v>
      </c>
      <c r="D23" s="11" t="s">
        <v>18</v>
      </c>
      <c r="E23" s="13">
        <v>46</v>
      </c>
      <c r="F23" s="13">
        <v>42</v>
      </c>
      <c r="G23" s="37">
        <v>21</v>
      </c>
      <c r="H23" s="37">
        <v>52</v>
      </c>
      <c r="I23" s="43" t="s">
        <v>139</v>
      </c>
      <c r="J23" s="44">
        <v>37</v>
      </c>
      <c r="K23" s="9">
        <v>188</v>
      </c>
      <c r="L23" s="20">
        <v>44</v>
      </c>
      <c r="M23" s="51">
        <v>0</v>
      </c>
      <c r="N23" s="52">
        <v>0</v>
      </c>
      <c r="O23" s="66">
        <f t="shared" si="0"/>
        <v>175</v>
      </c>
    </row>
    <row r="24" spans="1:15" ht="15">
      <c r="A24" s="16">
        <v>15</v>
      </c>
      <c r="B24" s="11" t="s">
        <v>38</v>
      </c>
      <c r="C24" s="11">
        <v>2002</v>
      </c>
      <c r="D24" s="11" t="s">
        <v>28</v>
      </c>
      <c r="E24" s="13">
        <v>55</v>
      </c>
      <c r="F24" s="13">
        <v>60</v>
      </c>
      <c r="G24" s="37">
        <v>12</v>
      </c>
      <c r="H24" s="37">
        <v>34</v>
      </c>
      <c r="I24" s="43" t="s">
        <v>141</v>
      </c>
      <c r="J24" s="44">
        <v>43</v>
      </c>
      <c r="K24" s="9">
        <v>170</v>
      </c>
      <c r="L24" s="20">
        <v>35</v>
      </c>
      <c r="M24" s="51">
        <v>0</v>
      </c>
      <c r="N24" s="52">
        <v>0</v>
      </c>
      <c r="O24" s="66">
        <f t="shared" si="0"/>
        <v>172</v>
      </c>
    </row>
    <row r="25" spans="1:15" ht="15">
      <c r="A25" s="16">
        <v>16</v>
      </c>
      <c r="B25" s="11" t="s">
        <v>43</v>
      </c>
      <c r="C25" s="11">
        <v>2000</v>
      </c>
      <c r="D25" s="14" t="s">
        <v>23</v>
      </c>
      <c r="E25" s="13">
        <v>46</v>
      </c>
      <c r="F25" s="13">
        <v>42</v>
      </c>
      <c r="G25" s="37">
        <v>20</v>
      </c>
      <c r="H25" s="37">
        <v>50</v>
      </c>
      <c r="I25" s="43" t="s">
        <v>144</v>
      </c>
      <c r="J25" s="44">
        <v>34</v>
      </c>
      <c r="K25" s="9">
        <v>163</v>
      </c>
      <c r="L25" s="20">
        <v>32</v>
      </c>
      <c r="M25" s="51">
        <v>11</v>
      </c>
      <c r="N25" s="52">
        <v>12</v>
      </c>
      <c r="O25" s="66">
        <f t="shared" si="0"/>
        <v>170</v>
      </c>
    </row>
    <row r="26" spans="1:15" ht="15">
      <c r="A26" s="16">
        <v>17</v>
      </c>
      <c r="B26" s="11" t="s">
        <v>56</v>
      </c>
      <c r="C26" s="11">
        <v>2001</v>
      </c>
      <c r="D26" s="14" t="s">
        <v>27</v>
      </c>
      <c r="E26" s="8">
        <v>42</v>
      </c>
      <c r="F26" s="8">
        <v>34</v>
      </c>
      <c r="G26" s="39">
        <v>18</v>
      </c>
      <c r="H26" s="39">
        <v>46</v>
      </c>
      <c r="I26" s="47" t="s">
        <v>151</v>
      </c>
      <c r="J26" s="48">
        <v>31</v>
      </c>
      <c r="K26" s="9">
        <v>203</v>
      </c>
      <c r="L26" s="20">
        <v>53</v>
      </c>
      <c r="M26" s="51">
        <v>0</v>
      </c>
      <c r="N26" s="52">
        <v>0</v>
      </c>
      <c r="O26" s="66">
        <f t="shared" si="0"/>
        <v>164</v>
      </c>
    </row>
    <row r="27" spans="1:15" ht="15">
      <c r="A27" s="16">
        <v>18</v>
      </c>
      <c r="B27" s="11" t="s">
        <v>44</v>
      </c>
      <c r="C27" s="11">
        <v>2002</v>
      </c>
      <c r="D27" s="14" t="s">
        <v>8</v>
      </c>
      <c r="E27" s="13">
        <v>32</v>
      </c>
      <c r="F27" s="13">
        <v>17</v>
      </c>
      <c r="G27" s="37">
        <v>9</v>
      </c>
      <c r="H27" s="37">
        <v>28</v>
      </c>
      <c r="I27" s="43" t="s">
        <v>146</v>
      </c>
      <c r="J27" s="44">
        <v>72</v>
      </c>
      <c r="K27" s="9">
        <v>175</v>
      </c>
      <c r="L27" s="20">
        <v>37</v>
      </c>
      <c r="M27" s="51">
        <v>8</v>
      </c>
      <c r="N27" s="52">
        <v>8</v>
      </c>
      <c r="O27" s="66">
        <f t="shared" si="0"/>
        <v>162</v>
      </c>
    </row>
    <row r="28" spans="1:15" ht="16.5" customHeight="1">
      <c r="A28" s="16">
        <v>19</v>
      </c>
      <c r="B28" s="11" t="s">
        <v>51</v>
      </c>
      <c r="C28" s="11">
        <v>2001</v>
      </c>
      <c r="D28" s="14" t="s">
        <v>16</v>
      </c>
      <c r="E28" s="13">
        <v>46</v>
      </c>
      <c r="F28" s="13">
        <v>42</v>
      </c>
      <c r="G28" s="37">
        <v>14</v>
      </c>
      <c r="H28" s="37">
        <v>38</v>
      </c>
      <c r="I28" s="43" t="s">
        <v>78</v>
      </c>
      <c r="J28" s="44">
        <v>30</v>
      </c>
      <c r="K28" s="9">
        <v>180</v>
      </c>
      <c r="L28" s="20">
        <v>40</v>
      </c>
      <c r="M28" s="51">
        <v>2</v>
      </c>
      <c r="N28" s="52">
        <v>2</v>
      </c>
      <c r="O28" s="66">
        <f t="shared" si="0"/>
        <v>152</v>
      </c>
    </row>
    <row r="29" spans="1:15" ht="15">
      <c r="A29" s="16">
        <v>20</v>
      </c>
      <c r="B29" s="11" t="s">
        <v>41</v>
      </c>
      <c r="C29" s="11">
        <v>2002</v>
      </c>
      <c r="D29" s="11" t="s">
        <v>14</v>
      </c>
      <c r="E29" s="13">
        <v>51</v>
      </c>
      <c r="F29" s="13">
        <v>52</v>
      </c>
      <c r="G29" s="37">
        <v>17</v>
      </c>
      <c r="H29" s="37">
        <v>44</v>
      </c>
      <c r="I29" s="43" t="s">
        <v>149</v>
      </c>
      <c r="J29" s="44">
        <v>12</v>
      </c>
      <c r="K29" s="9">
        <v>161</v>
      </c>
      <c r="L29" s="20">
        <v>30</v>
      </c>
      <c r="M29" s="51">
        <v>8</v>
      </c>
      <c r="N29" s="52">
        <v>8</v>
      </c>
      <c r="O29" s="66">
        <f t="shared" si="0"/>
        <v>146</v>
      </c>
    </row>
    <row r="30" spans="1:15" ht="15">
      <c r="A30" s="16">
        <v>21</v>
      </c>
      <c r="B30" s="4" t="s">
        <v>80</v>
      </c>
      <c r="C30" s="11">
        <v>2002</v>
      </c>
      <c r="D30" s="5" t="s">
        <v>25</v>
      </c>
      <c r="E30" s="8">
        <v>48</v>
      </c>
      <c r="F30" s="8">
        <v>46</v>
      </c>
      <c r="G30" s="39">
        <v>9</v>
      </c>
      <c r="H30" s="39">
        <v>28</v>
      </c>
      <c r="I30" s="47" t="s">
        <v>150</v>
      </c>
      <c r="J30" s="48">
        <v>27</v>
      </c>
      <c r="K30" s="9">
        <v>184</v>
      </c>
      <c r="L30" s="20">
        <v>42</v>
      </c>
      <c r="M30" s="51">
        <v>0</v>
      </c>
      <c r="N30" s="52">
        <v>0</v>
      </c>
      <c r="O30" s="66">
        <f t="shared" si="0"/>
        <v>143</v>
      </c>
    </row>
    <row r="31" spans="1:15" ht="15">
      <c r="A31" s="16">
        <v>22</v>
      </c>
      <c r="B31" s="11" t="s">
        <v>46</v>
      </c>
      <c r="C31" s="11">
        <v>2002</v>
      </c>
      <c r="D31" s="14" t="s">
        <v>11</v>
      </c>
      <c r="E31" s="13">
        <v>45</v>
      </c>
      <c r="F31" s="13">
        <v>40</v>
      </c>
      <c r="G31" s="37">
        <v>15.5</v>
      </c>
      <c r="H31" s="37">
        <v>40</v>
      </c>
      <c r="I31" s="43" t="s">
        <v>142</v>
      </c>
      <c r="J31" s="44">
        <v>16</v>
      </c>
      <c r="K31" s="9">
        <v>192</v>
      </c>
      <c r="L31" s="20">
        <v>46</v>
      </c>
      <c r="M31" s="51">
        <v>0</v>
      </c>
      <c r="N31" s="52">
        <v>0</v>
      </c>
      <c r="O31" s="66">
        <f t="shared" si="0"/>
        <v>142</v>
      </c>
    </row>
    <row r="32" spans="1:15" ht="16.5" customHeight="1">
      <c r="A32" s="16">
        <v>23</v>
      </c>
      <c r="B32" s="11" t="s">
        <v>40</v>
      </c>
      <c r="C32" s="11">
        <v>2002</v>
      </c>
      <c r="D32" s="11" t="s">
        <v>9</v>
      </c>
      <c r="E32" s="13">
        <v>41</v>
      </c>
      <c r="F32" s="13">
        <v>32</v>
      </c>
      <c r="G32" s="37">
        <v>20</v>
      </c>
      <c r="H32" s="37">
        <v>50</v>
      </c>
      <c r="I32" s="43" t="s">
        <v>142</v>
      </c>
      <c r="J32" s="44">
        <v>16</v>
      </c>
      <c r="K32" s="9">
        <v>170</v>
      </c>
      <c r="L32" s="20">
        <v>35</v>
      </c>
      <c r="M32" s="51">
        <v>6</v>
      </c>
      <c r="N32" s="52">
        <v>6</v>
      </c>
      <c r="O32" s="66">
        <f t="shared" si="0"/>
        <v>139</v>
      </c>
    </row>
    <row r="33" spans="1:15" ht="15.75" customHeight="1">
      <c r="A33" s="16">
        <v>24</v>
      </c>
      <c r="B33" s="11" t="s">
        <v>53</v>
      </c>
      <c r="C33" s="11">
        <v>2000</v>
      </c>
      <c r="D33" s="14" t="s">
        <v>54</v>
      </c>
      <c r="E33" s="13">
        <v>47</v>
      </c>
      <c r="F33" s="13">
        <v>44</v>
      </c>
      <c r="G33" s="37">
        <v>13</v>
      </c>
      <c r="H33" s="37">
        <v>36</v>
      </c>
      <c r="I33" s="43" t="s">
        <v>149</v>
      </c>
      <c r="J33" s="44">
        <v>12</v>
      </c>
      <c r="K33" s="9">
        <v>178</v>
      </c>
      <c r="L33" s="20">
        <v>39</v>
      </c>
      <c r="M33" s="51">
        <v>5</v>
      </c>
      <c r="N33" s="52">
        <v>5</v>
      </c>
      <c r="O33" s="66">
        <f t="shared" si="0"/>
        <v>136</v>
      </c>
    </row>
    <row r="34" spans="1:15" ht="15.75" customHeight="1">
      <c r="A34" s="16">
        <v>25</v>
      </c>
      <c r="B34" s="11" t="s">
        <v>32</v>
      </c>
      <c r="C34" s="11">
        <v>2000</v>
      </c>
      <c r="D34" s="11" t="s">
        <v>29</v>
      </c>
      <c r="E34" s="13">
        <v>60</v>
      </c>
      <c r="F34" s="13">
        <v>70</v>
      </c>
      <c r="G34" s="37">
        <v>16</v>
      </c>
      <c r="H34" s="37">
        <v>42</v>
      </c>
      <c r="I34" s="43" t="s">
        <v>136</v>
      </c>
      <c r="J34" s="44">
        <v>47</v>
      </c>
      <c r="K34" s="9">
        <v>195</v>
      </c>
      <c r="L34" s="20">
        <v>48</v>
      </c>
      <c r="M34" s="51">
        <v>14</v>
      </c>
      <c r="N34" s="52">
        <v>18</v>
      </c>
      <c r="O34" s="66">
        <v>113</v>
      </c>
    </row>
    <row r="35" spans="1:15" ht="15" customHeight="1">
      <c r="A35" s="16">
        <v>26</v>
      </c>
      <c r="B35" s="11" t="s">
        <v>33</v>
      </c>
      <c r="C35" s="11">
        <v>2002</v>
      </c>
      <c r="D35" s="11" t="s">
        <v>12</v>
      </c>
      <c r="E35" s="13">
        <v>40</v>
      </c>
      <c r="F35" s="13">
        <v>30</v>
      </c>
      <c r="G35" s="37">
        <v>15</v>
      </c>
      <c r="H35" s="37">
        <v>40</v>
      </c>
      <c r="I35" s="43" t="s">
        <v>137</v>
      </c>
      <c r="J35" s="44">
        <v>14</v>
      </c>
      <c r="K35" s="9">
        <v>144</v>
      </c>
      <c r="L35" s="20">
        <v>25</v>
      </c>
      <c r="M35" s="51">
        <v>2</v>
      </c>
      <c r="N35" s="52">
        <v>2</v>
      </c>
      <c r="O35" s="66">
        <f>F35+H35+J35+L35+N35</f>
        <v>111</v>
      </c>
    </row>
    <row r="36" spans="1:13" ht="18" customHeight="1">
      <c r="A36" s="58"/>
      <c r="B36" s="61" t="s">
        <v>244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5" ht="18" customHeight="1">
      <c r="A37" s="84" t="s">
        <v>245</v>
      </c>
      <c r="B37" s="88" t="s">
        <v>0</v>
      </c>
      <c r="C37" s="33" t="s">
        <v>3</v>
      </c>
      <c r="D37" s="88" t="s">
        <v>227</v>
      </c>
      <c r="E37" s="88" t="s">
        <v>228</v>
      </c>
      <c r="F37" s="88"/>
      <c r="G37" s="89" t="s">
        <v>180</v>
      </c>
      <c r="H37" s="89"/>
      <c r="I37" s="87" t="s">
        <v>229</v>
      </c>
      <c r="J37" s="87"/>
      <c r="K37" s="88" t="s">
        <v>226</v>
      </c>
      <c r="L37" s="88"/>
      <c r="M37" s="87" t="s">
        <v>231</v>
      </c>
      <c r="N37" s="87"/>
      <c r="O37" s="91" t="s">
        <v>233</v>
      </c>
    </row>
    <row r="38" spans="1:15" ht="15" customHeight="1">
      <c r="A38" s="85"/>
      <c r="B38" s="88"/>
      <c r="C38" s="33" t="s">
        <v>4</v>
      </c>
      <c r="D38" s="88"/>
      <c r="E38" s="88"/>
      <c r="F38" s="88"/>
      <c r="G38" s="89"/>
      <c r="H38" s="89"/>
      <c r="I38" s="87"/>
      <c r="J38" s="87"/>
      <c r="K38" s="88"/>
      <c r="L38" s="88"/>
      <c r="M38" s="87"/>
      <c r="N38" s="87"/>
      <c r="O38" s="85"/>
    </row>
    <row r="39" spans="1:15" ht="15">
      <c r="A39" s="86"/>
      <c r="B39" s="88"/>
      <c r="C39" s="33"/>
      <c r="D39" s="88"/>
      <c r="E39" s="33" t="s">
        <v>2</v>
      </c>
      <c r="F39" s="33" t="s">
        <v>1</v>
      </c>
      <c r="G39" s="35" t="s">
        <v>2</v>
      </c>
      <c r="H39" s="35" t="s">
        <v>1</v>
      </c>
      <c r="I39" s="41" t="s">
        <v>2</v>
      </c>
      <c r="J39" s="41" t="s">
        <v>1</v>
      </c>
      <c r="K39" s="33" t="s">
        <v>2</v>
      </c>
      <c r="L39" s="33" t="s">
        <v>1</v>
      </c>
      <c r="M39" s="49" t="s">
        <v>2</v>
      </c>
      <c r="N39" s="49" t="s">
        <v>1</v>
      </c>
      <c r="O39" s="86"/>
    </row>
    <row r="40" spans="1:15" ht="15">
      <c r="A40" s="16">
        <v>1</v>
      </c>
      <c r="B40" s="15" t="s">
        <v>236</v>
      </c>
      <c r="C40" s="11">
        <v>1999</v>
      </c>
      <c r="D40" s="15" t="s">
        <v>29</v>
      </c>
      <c r="E40" s="68">
        <v>41</v>
      </c>
      <c r="F40" s="15">
        <v>35</v>
      </c>
      <c r="G40" s="69">
        <v>22</v>
      </c>
      <c r="H40" s="69">
        <v>61</v>
      </c>
      <c r="I40" s="69">
        <v>38</v>
      </c>
      <c r="J40" s="70">
        <v>44</v>
      </c>
      <c r="K40" s="71">
        <v>202</v>
      </c>
      <c r="L40" s="72">
        <v>46</v>
      </c>
      <c r="M40" s="69">
        <v>31.42</v>
      </c>
      <c r="N40" s="69">
        <v>82</v>
      </c>
      <c r="O40" s="66">
        <f aca="true" t="shared" si="1" ref="O40:O64">F40+H40+J40+L40+N40</f>
        <v>268</v>
      </c>
    </row>
    <row r="41" spans="1:15" ht="15">
      <c r="A41" s="16">
        <v>2</v>
      </c>
      <c r="B41" s="11" t="s">
        <v>74</v>
      </c>
      <c r="C41" s="11">
        <v>1999</v>
      </c>
      <c r="D41" s="11" t="s">
        <v>30</v>
      </c>
      <c r="E41" s="13">
        <v>60</v>
      </c>
      <c r="F41" s="13">
        <v>70</v>
      </c>
      <c r="G41" s="37">
        <v>27</v>
      </c>
      <c r="H41" s="37">
        <v>76</v>
      </c>
      <c r="I41" s="43" t="s">
        <v>147</v>
      </c>
      <c r="J41" s="44">
        <v>35</v>
      </c>
      <c r="K41" s="9">
        <v>195</v>
      </c>
      <c r="L41" s="20">
        <v>42</v>
      </c>
      <c r="M41" s="51">
        <v>53.23</v>
      </c>
      <c r="N41" s="52">
        <v>36</v>
      </c>
      <c r="O41" s="66">
        <f t="shared" si="1"/>
        <v>259</v>
      </c>
    </row>
    <row r="42" spans="1:15" ht="15.75" customHeight="1">
      <c r="A42" s="16">
        <v>3</v>
      </c>
      <c r="B42" s="11" t="s">
        <v>68</v>
      </c>
      <c r="C42" s="11">
        <v>1999</v>
      </c>
      <c r="D42" s="6" t="s">
        <v>11</v>
      </c>
      <c r="E42" s="8">
        <v>50</v>
      </c>
      <c r="F42" s="8">
        <v>50</v>
      </c>
      <c r="G42" s="39">
        <v>25</v>
      </c>
      <c r="H42" s="39">
        <v>70</v>
      </c>
      <c r="I42" s="47" t="s">
        <v>157</v>
      </c>
      <c r="J42" s="48">
        <v>42</v>
      </c>
      <c r="K42" s="9">
        <v>215</v>
      </c>
      <c r="L42" s="20">
        <v>52</v>
      </c>
      <c r="M42" s="51">
        <v>50.78</v>
      </c>
      <c r="N42" s="52">
        <v>39</v>
      </c>
      <c r="O42" s="66">
        <f t="shared" si="1"/>
        <v>253</v>
      </c>
    </row>
    <row r="43" spans="1:15" ht="15.75" customHeight="1">
      <c r="A43" s="16">
        <v>4</v>
      </c>
      <c r="B43" s="11" t="s">
        <v>66</v>
      </c>
      <c r="C43" s="11">
        <v>1998</v>
      </c>
      <c r="D43" s="11" t="s">
        <v>24</v>
      </c>
      <c r="E43" s="13">
        <v>61</v>
      </c>
      <c r="F43" s="13">
        <v>72</v>
      </c>
      <c r="G43" s="37">
        <v>15</v>
      </c>
      <c r="H43" s="37">
        <v>40</v>
      </c>
      <c r="I43" s="43" t="s">
        <v>160</v>
      </c>
      <c r="J43" s="44">
        <v>59</v>
      </c>
      <c r="K43" s="9">
        <v>208</v>
      </c>
      <c r="L43" s="20">
        <v>49</v>
      </c>
      <c r="M43" s="51" t="s">
        <v>173</v>
      </c>
      <c r="N43" s="52">
        <v>28</v>
      </c>
      <c r="O43" s="66">
        <f t="shared" si="1"/>
        <v>248</v>
      </c>
    </row>
    <row r="44" spans="1:15" ht="14.25" customHeight="1">
      <c r="A44" s="16">
        <v>5</v>
      </c>
      <c r="B44" s="11" t="s">
        <v>76</v>
      </c>
      <c r="C44" s="11">
        <v>1999</v>
      </c>
      <c r="D44" s="11" t="s">
        <v>13</v>
      </c>
      <c r="E44" s="13">
        <v>54</v>
      </c>
      <c r="F44" s="13">
        <v>58</v>
      </c>
      <c r="G44" s="37">
        <v>26</v>
      </c>
      <c r="H44" s="37">
        <v>73</v>
      </c>
      <c r="I44" s="43" t="s">
        <v>161</v>
      </c>
      <c r="J44" s="44">
        <v>39</v>
      </c>
      <c r="K44" s="9">
        <v>192</v>
      </c>
      <c r="L44" s="20">
        <v>41</v>
      </c>
      <c r="M44" s="51" t="s">
        <v>177</v>
      </c>
      <c r="N44" s="52">
        <v>23</v>
      </c>
      <c r="O44" s="66">
        <f t="shared" si="1"/>
        <v>234</v>
      </c>
    </row>
    <row r="45" spans="1:15" ht="15.75" customHeight="1">
      <c r="A45" s="16">
        <v>6</v>
      </c>
      <c r="B45" s="11" t="s">
        <v>75</v>
      </c>
      <c r="C45" s="11">
        <v>1999</v>
      </c>
      <c r="D45" s="11" t="s">
        <v>27</v>
      </c>
      <c r="E45" s="13">
        <v>45</v>
      </c>
      <c r="F45" s="13">
        <v>40</v>
      </c>
      <c r="G45" s="37">
        <v>21</v>
      </c>
      <c r="H45" s="37">
        <v>58</v>
      </c>
      <c r="I45" s="43" t="s">
        <v>164</v>
      </c>
      <c r="J45" s="44">
        <v>28</v>
      </c>
      <c r="K45" s="9">
        <v>185</v>
      </c>
      <c r="L45" s="20">
        <v>37</v>
      </c>
      <c r="M45" s="51">
        <v>34.44</v>
      </c>
      <c r="N45" s="52">
        <v>67</v>
      </c>
      <c r="O45" s="66">
        <f t="shared" si="1"/>
        <v>230</v>
      </c>
    </row>
    <row r="46" spans="1:15" ht="15" customHeight="1">
      <c r="A46" s="16">
        <v>7</v>
      </c>
      <c r="B46" s="11" t="s">
        <v>242</v>
      </c>
      <c r="C46" s="11">
        <v>1999</v>
      </c>
      <c r="D46" s="11" t="s">
        <v>15</v>
      </c>
      <c r="E46" s="13">
        <v>54</v>
      </c>
      <c r="F46" s="13">
        <v>58</v>
      </c>
      <c r="G46" s="37">
        <v>17</v>
      </c>
      <c r="H46" s="37">
        <v>46</v>
      </c>
      <c r="I46" s="43" t="s">
        <v>163</v>
      </c>
      <c r="J46" s="44">
        <v>26</v>
      </c>
      <c r="K46" s="9">
        <v>217</v>
      </c>
      <c r="L46" s="20">
        <v>53</v>
      </c>
      <c r="M46" s="51">
        <v>50.03</v>
      </c>
      <c r="N46" s="52">
        <v>39</v>
      </c>
      <c r="O46" s="66">
        <f t="shared" si="1"/>
        <v>222</v>
      </c>
    </row>
    <row r="47" spans="1:15" ht="15">
      <c r="A47" s="16">
        <v>8</v>
      </c>
      <c r="B47" s="80" t="s">
        <v>70</v>
      </c>
      <c r="C47" s="11">
        <v>1998</v>
      </c>
      <c r="D47" s="82" t="s">
        <v>50</v>
      </c>
      <c r="E47" s="13">
        <v>57</v>
      </c>
      <c r="F47" s="13">
        <v>64</v>
      </c>
      <c r="G47" s="37">
        <v>26</v>
      </c>
      <c r="H47" s="37">
        <v>73</v>
      </c>
      <c r="I47" s="43" t="s">
        <v>161</v>
      </c>
      <c r="J47" s="44">
        <v>39</v>
      </c>
      <c r="K47" s="9">
        <v>198</v>
      </c>
      <c r="L47" s="20">
        <v>44</v>
      </c>
      <c r="M47" s="53"/>
      <c r="N47" s="54"/>
      <c r="O47" s="66">
        <f t="shared" si="1"/>
        <v>220</v>
      </c>
    </row>
    <row r="48" spans="1:15" ht="15">
      <c r="A48" s="16">
        <v>9</v>
      </c>
      <c r="B48" s="81" t="s">
        <v>83</v>
      </c>
      <c r="C48" s="11">
        <v>1998</v>
      </c>
      <c r="D48" s="83" t="s">
        <v>84</v>
      </c>
      <c r="E48" s="8">
        <v>58</v>
      </c>
      <c r="F48" s="8">
        <v>66</v>
      </c>
      <c r="G48" s="39">
        <v>17</v>
      </c>
      <c r="H48" s="39">
        <v>46</v>
      </c>
      <c r="I48" s="47" t="s">
        <v>165</v>
      </c>
      <c r="J48" s="48">
        <v>54</v>
      </c>
      <c r="K48" s="9">
        <v>194</v>
      </c>
      <c r="L48" s="20">
        <v>42</v>
      </c>
      <c r="M48" s="51"/>
      <c r="N48" s="52"/>
      <c r="O48" s="66">
        <f t="shared" si="1"/>
        <v>208</v>
      </c>
    </row>
    <row r="49" spans="1:15" ht="15">
      <c r="A49" s="16">
        <v>10</v>
      </c>
      <c r="B49" s="5" t="s">
        <v>60</v>
      </c>
      <c r="C49" s="11">
        <v>1998</v>
      </c>
      <c r="D49" s="14" t="s">
        <v>18</v>
      </c>
      <c r="E49" s="13">
        <v>54</v>
      </c>
      <c r="F49" s="13">
        <v>58</v>
      </c>
      <c r="G49" s="37">
        <v>22</v>
      </c>
      <c r="H49" s="37">
        <v>61</v>
      </c>
      <c r="I49" s="43" t="s">
        <v>155</v>
      </c>
      <c r="J49" s="44">
        <v>24</v>
      </c>
      <c r="K49" s="9">
        <v>212</v>
      </c>
      <c r="L49" s="20">
        <v>51</v>
      </c>
      <c r="M49" s="51" t="s">
        <v>168</v>
      </c>
      <c r="N49" s="52">
        <v>13</v>
      </c>
      <c r="O49" s="66">
        <f t="shared" si="1"/>
        <v>207</v>
      </c>
    </row>
    <row r="50" spans="1:15" ht="15">
      <c r="A50" s="16">
        <v>11</v>
      </c>
      <c r="B50" s="11" t="s">
        <v>65</v>
      </c>
      <c r="C50" s="11">
        <v>1998</v>
      </c>
      <c r="D50" s="11" t="s">
        <v>23</v>
      </c>
      <c r="E50" s="8">
        <v>58</v>
      </c>
      <c r="F50" s="8">
        <v>66</v>
      </c>
      <c r="G50" s="39">
        <v>16</v>
      </c>
      <c r="H50" s="39">
        <v>43</v>
      </c>
      <c r="I50" s="47" t="s">
        <v>159</v>
      </c>
      <c r="J50" s="48">
        <v>18</v>
      </c>
      <c r="K50" s="9">
        <v>194</v>
      </c>
      <c r="L50" s="20">
        <v>42</v>
      </c>
      <c r="M50" s="51">
        <v>55.55</v>
      </c>
      <c r="N50" s="52">
        <v>34</v>
      </c>
      <c r="O50" s="66">
        <f t="shared" si="1"/>
        <v>203</v>
      </c>
    </row>
    <row r="51" spans="1:15" ht="15">
      <c r="A51" s="16">
        <v>12</v>
      </c>
      <c r="B51" s="5" t="s">
        <v>62</v>
      </c>
      <c r="C51" s="11">
        <v>1999</v>
      </c>
      <c r="D51" s="5" t="s">
        <v>9</v>
      </c>
      <c r="E51" s="8">
        <v>45</v>
      </c>
      <c r="F51" s="8">
        <v>40</v>
      </c>
      <c r="G51" s="39">
        <v>18</v>
      </c>
      <c r="H51" s="39">
        <v>49</v>
      </c>
      <c r="I51" s="47" t="s">
        <v>144</v>
      </c>
      <c r="J51" s="47" t="s">
        <v>167</v>
      </c>
      <c r="K51" s="9">
        <v>208</v>
      </c>
      <c r="L51" s="20">
        <v>49</v>
      </c>
      <c r="M51" s="51" t="s">
        <v>171</v>
      </c>
      <c r="N51" s="52">
        <v>27</v>
      </c>
      <c r="O51" s="66">
        <f t="shared" si="1"/>
        <v>199</v>
      </c>
    </row>
    <row r="52" spans="1:15" ht="15">
      <c r="A52" s="16">
        <v>13</v>
      </c>
      <c r="B52" s="5" t="s">
        <v>61</v>
      </c>
      <c r="C52" s="11">
        <v>1998</v>
      </c>
      <c r="D52" s="14" t="s">
        <v>10</v>
      </c>
      <c r="E52" s="13">
        <v>49</v>
      </c>
      <c r="F52" s="13">
        <v>48</v>
      </c>
      <c r="G52" s="37">
        <v>16</v>
      </c>
      <c r="H52" s="37">
        <v>43</v>
      </c>
      <c r="I52" s="43" t="s">
        <v>157</v>
      </c>
      <c r="J52" s="44">
        <v>42</v>
      </c>
      <c r="K52" s="9">
        <v>183</v>
      </c>
      <c r="L52" s="20">
        <v>36</v>
      </c>
      <c r="M52" s="51" t="s">
        <v>170</v>
      </c>
      <c r="N52" s="52">
        <v>23</v>
      </c>
      <c r="O52" s="66">
        <f t="shared" si="1"/>
        <v>192</v>
      </c>
    </row>
    <row r="53" spans="1:15" ht="15">
      <c r="A53" s="16">
        <v>14</v>
      </c>
      <c r="B53" s="11" t="s">
        <v>71</v>
      </c>
      <c r="C53" s="11">
        <v>1999</v>
      </c>
      <c r="D53" s="11" t="s">
        <v>16</v>
      </c>
      <c r="E53" s="13">
        <v>52</v>
      </c>
      <c r="F53" s="13">
        <v>54</v>
      </c>
      <c r="G53" s="37">
        <v>21</v>
      </c>
      <c r="H53" s="37">
        <v>58</v>
      </c>
      <c r="I53" s="43" t="s">
        <v>162</v>
      </c>
      <c r="J53" s="44">
        <v>10</v>
      </c>
      <c r="K53" s="9">
        <v>188</v>
      </c>
      <c r="L53" s="20">
        <v>39</v>
      </c>
      <c r="M53" s="51" t="s">
        <v>175</v>
      </c>
      <c r="N53" s="52">
        <v>29</v>
      </c>
      <c r="O53" s="66">
        <f t="shared" si="1"/>
        <v>190</v>
      </c>
    </row>
    <row r="54" spans="1:15" ht="14.25" customHeight="1">
      <c r="A54" s="16">
        <v>15</v>
      </c>
      <c r="B54" s="11" t="s">
        <v>64</v>
      </c>
      <c r="C54" s="11">
        <v>1999</v>
      </c>
      <c r="D54" s="14" t="s">
        <v>17</v>
      </c>
      <c r="E54" s="13">
        <v>59</v>
      </c>
      <c r="F54" s="13">
        <v>68</v>
      </c>
      <c r="G54" s="37">
        <v>7</v>
      </c>
      <c r="H54" s="37">
        <v>24</v>
      </c>
      <c r="I54" s="43" t="s">
        <v>158</v>
      </c>
      <c r="J54" s="44">
        <v>36</v>
      </c>
      <c r="K54" s="9">
        <v>172</v>
      </c>
      <c r="L54" s="20">
        <v>31</v>
      </c>
      <c r="M54" s="51" t="s">
        <v>172</v>
      </c>
      <c r="N54" s="52">
        <v>26</v>
      </c>
      <c r="O54" s="66">
        <f t="shared" si="1"/>
        <v>185</v>
      </c>
    </row>
    <row r="55" spans="1:15" ht="16.5" customHeight="1">
      <c r="A55" s="16">
        <v>16</v>
      </c>
      <c r="B55" s="5" t="s">
        <v>59</v>
      </c>
      <c r="C55" s="11">
        <v>1999</v>
      </c>
      <c r="D55" s="14" t="s">
        <v>34</v>
      </c>
      <c r="E55" s="13">
        <v>51</v>
      </c>
      <c r="F55" s="13">
        <v>52</v>
      </c>
      <c r="G55" s="37">
        <v>16</v>
      </c>
      <c r="H55" s="37">
        <v>43</v>
      </c>
      <c r="I55" s="43" t="s">
        <v>149</v>
      </c>
      <c r="J55" s="44">
        <v>12</v>
      </c>
      <c r="K55" s="9">
        <v>177</v>
      </c>
      <c r="L55" s="20">
        <v>33</v>
      </c>
      <c r="M55" s="51">
        <v>54.13</v>
      </c>
      <c r="N55" s="52">
        <v>35</v>
      </c>
      <c r="O55" s="66">
        <f t="shared" si="1"/>
        <v>175</v>
      </c>
    </row>
    <row r="56" spans="1:15" ht="15" customHeight="1">
      <c r="A56" s="16">
        <v>17</v>
      </c>
      <c r="B56" s="11" t="s">
        <v>69</v>
      </c>
      <c r="C56" s="11">
        <v>1998</v>
      </c>
      <c r="D56" s="6" t="s">
        <v>48</v>
      </c>
      <c r="E56" s="13">
        <v>17</v>
      </c>
      <c r="F56" s="13">
        <v>11</v>
      </c>
      <c r="G56" s="37">
        <v>23</v>
      </c>
      <c r="H56" s="37">
        <v>64</v>
      </c>
      <c r="I56" s="43" t="s">
        <v>154</v>
      </c>
      <c r="J56" s="44">
        <v>2</v>
      </c>
      <c r="K56" s="9">
        <v>170</v>
      </c>
      <c r="L56" s="20">
        <v>30</v>
      </c>
      <c r="M56" s="51">
        <v>34.53</v>
      </c>
      <c r="N56" s="52">
        <v>67</v>
      </c>
      <c r="O56" s="66">
        <f t="shared" si="1"/>
        <v>174</v>
      </c>
    </row>
    <row r="57" spans="1:15" ht="15">
      <c r="A57" s="16">
        <v>18</v>
      </c>
      <c r="B57" s="5" t="s">
        <v>241</v>
      </c>
      <c r="C57" s="11">
        <v>1999</v>
      </c>
      <c r="D57" s="14" t="s">
        <v>21</v>
      </c>
      <c r="E57" s="13">
        <v>51</v>
      </c>
      <c r="F57" s="13">
        <v>52</v>
      </c>
      <c r="G57" s="37">
        <v>13</v>
      </c>
      <c r="H57" s="37">
        <v>36</v>
      </c>
      <c r="I57" s="43" t="s">
        <v>156</v>
      </c>
      <c r="J57" s="44">
        <v>29</v>
      </c>
      <c r="K57" s="9">
        <v>176</v>
      </c>
      <c r="L57" s="20">
        <v>33</v>
      </c>
      <c r="M57" s="51" t="s">
        <v>169</v>
      </c>
      <c r="N57" s="52">
        <v>20</v>
      </c>
      <c r="O57" s="66">
        <f t="shared" si="1"/>
        <v>170</v>
      </c>
    </row>
    <row r="58" spans="1:15" ht="15">
      <c r="A58" s="16">
        <v>19</v>
      </c>
      <c r="B58" s="4" t="s">
        <v>82</v>
      </c>
      <c r="C58" s="11">
        <v>1998</v>
      </c>
      <c r="D58" s="6" t="s">
        <v>25</v>
      </c>
      <c r="E58" s="8">
        <v>50</v>
      </c>
      <c r="F58" s="8">
        <v>50</v>
      </c>
      <c r="G58" s="39">
        <v>22</v>
      </c>
      <c r="H58" s="39">
        <v>61</v>
      </c>
      <c r="I58" s="47" t="s">
        <v>78</v>
      </c>
      <c r="J58" s="48">
        <v>30</v>
      </c>
      <c r="K58" s="9">
        <v>165</v>
      </c>
      <c r="L58" s="20">
        <v>28</v>
      </c>
      <c r="M58" s="51"/>
      <c r="N58" s="52"/>
      <c r="O58" s="66">
        <f t="shared" si="1"/>
        <v>169</v>
      </c>
    </row>
    <row r="59" spans="1:15" ht="15">
      <c r="A59" s="16">
        <v>20</v>
      </c>
      <c r="B59" s="11" t="s">
        <v>67</v>
      </c>
      <c r="C59" s="11">
        <v>1999</v>
      </c>
      <c r="D59" s="6" t="s">
        <v>20</v>
      </c>
      <c r="E59" s="13">
        <v>45</v>
      </c>
      <c r="F59" s="13">
        <v>40</v>
      </c>
      <c r="G59" s="37">
        <v>13</v>
      </c>
      <c r="H59" s="37">
        <v>36</v>
      </c>
      <c r="I59" s="43" t="s">
        <v>161</v>
      </c>
      <c r="J59" s="44">
        <v>39</v>
      </c>
      <c r="K59" s="9">
        <v>168</v>
      </c>
      <c r="L59" s="20">
        <v>29</v>
      </c>
      <c r="M59" s="51" t="s">
        <v>174</v>
      </c>
      <c r="N59" s="52">
        <v>16</v>
      </c>
      <c r="O59" s="66">
        <f t="shared" si="1"/>
        <v>160</v>
      </c>
    </row>
    <row r="60" spans="1:15" ht="15">
      <c r="A60" s="16">
        <v>21</v>
      </c>
      <c r="B60" s="11" t="s">
        <v>230</v>
      </c>
      <c r="C60" s="11">
        <v>1999</v>
      </c>
      <c r="D60" s="11" t="s">
        <v>8</v>
      </c>
      <c r="E60" s="13">
        <v>56</v>
      </c>
      <c r="F60" s="13">
        <v>62</v>
      </c>
      <c r="G60" s="37">
        <v>6</v>
      </c>
      <c r="H60" s="37">
        <v>22</v>
      </c>
      <c r="I60" s="43" t="s">
        <v>78</v>
      </c>
      <c r="J60" s="44">
        <v>30</v>
      </c>
      <c r="K60" s="9">
        <v>192</v>
      </c>
      <c r="L60" s="3">
        <v>41</v>
      </c>
      <c r="M60" s="51"/>
      <c r="N60" s="52"/>
      <c r="O60" s="66">
        <f t="shared" si="1"/>
        <v>155</v>
      </c>
    </row>
    <row r="61" spans="1:15" ht="15">
      <c r="A61" s="16">
        <v>22</v>
      </c>
      <c r="B61" s="11" t="s">
        <v>73</v>
      </c>
      <c r="C61" s="11">
        <v>1998</v>
      </c>
      <c r="D61" s="11" t="s">
        <v>54</v>
      </c>
      <c r="E61" s="13">
        <v>53</v>
      </c>
      <c r="F61" s="13">
        <v>56</v>
      </c>
      <c r="G61" s="37">
        <v>13</v>
      </c>
      <c r="H61" s="37">
        <v>36</v>
      </c>
      <c r="I61" s="43" t="s">
        <v>155</v>
      </c>
      <c r="J61" s="44">
        <v>24</v>
      </c>
      <c r="K61" s="9">
        <v>183</v>
      </c>
      <c r="L61" s="20">
        <v>36</v>
      </c>
      <c r="M61" s="51"/>
      <c r="N61" s="52"/>
      <c r="O61" s="66">
        <f t="shared" si="1"/>
        <v>152</v>
      </c>
    </row>
    <row r="62" spans="1:15" ht="15">
      <c r="A62" s="16">
        <v>23</v>
      </c>
      <c r="B62" s="12" t="s">
        <v>72</v>
      </c>
      <c r="C62" s="11">
        <v>1999</v>
      </c>
      <c r="D62" s="12" t="s">
        <v>22</v>
      </c>
      <c r="E62" s="73">
        <v>40</v>
      </c>
      <c r="F62" s="73">
        <v>34</v>
      </c>
      <c r="G62" s="74">
        <v>12.5</v>
      </c>
      <c r="H62" s="74">
        <v>34</v>
      </c>
      <c r="I62" s="75" t="s">
        <v>147</v>
      </c>
      <c r="J62" s="76">
        <v>35</v>
      </c>
      <c r="K62" s="10">
        <v>184</v>
      </c>
      <c r="L62" s="27">
        <v>37</v>
      </c>
      <c r="M62" s="51" t="s">
        <v>176</v>
      </c>
      <c r="N62" s="52">
        <v>10</v>
      </c>
      <c r="O62" s="66">
        <f t="shared" si="1"/>
        <v>150</v>
      </c>
    </row>
    <row r="63" spans="1:15" ht="15">
      <c r="A63" s="28">
        <v>24</v>
      </c>
      <c r="B63" s="5" t="s">
        <v>63</v>
      </c>
      <c r="C63" s="11">
        <v>1998</v>
      </c>
      <c r="D63" s="14" t="s">
        <v>14</v>
      </c>
      <c r="E63" s="13">
        <v>43</v>
      </c>
      <c r="F63" s="13">
        <v>37</v>
      </c>
      <c r="G63" s="37">
        <v>13</v>
      </c>
      <c r="H63" s="37">
        <v>36</v>
      </c>
      <c r="I63" s="43" t="s">
        <v>137</v>
      </c>
      <c r="J63" s="44">
        <v>14</v>
      </c>
      <c r="K63" s="9">
        <v>193</v>
      </c>
      <c r="L63" s="20">
        <v>41</v>
      </c>
      <c r="M63" s="51"/>
      <c r="N63" s="52"/>
      <c r="O63" s="66">
        <f t="shared" si="1"/>
        <v>128</v>
      </c>
    </row>
    <row r="64" spans="1:15" ht="15">
      <c r="A64" s="3">
        <v>25</v>
      </c>
      <c r="B64" s="5" t="s">
        <v>58</v>
      </c>
      <c r="C64" s="11">
        <v>1998</v>
      </c>
      <c r="D64" s="5" t="s">
        <v>77</v>
      </c>
      <c r="E64" s="8">
        <v>42</v>
      </c>
      <c r="F64" s="8">
        <v>36</v>
      </c>
      <c r="G64" s="39">
        <v>18</v>
      </c>
      <c r="H64" s="39">
        <v>49</v>
      </c>
      <c r="I64" s="47" t="s">
        <v>154</v>
      </c>
      <c r="J64" s="47" t="s">
        <v>166</v>
      </c>
      <c r="K64" s="9">
        <v>163</v>
      </c>
      <c r="L64" s="20">
        <v>26</v>
      </c>
      <c r="M64" s="51"/>
      <c r="N64" s="52"/>
      <c r="O64" s="66">
        <f t="shared" si="1"/>
        <v>113</v>
      </c>
    </row>
  </sheetData>
  <mergeCells count="18">
    <mergeCell ref="K37:L38"/>
    <mergeCell ref="A37:A39"/>
    <mergeCell ref="A6:A8"/>
    <mergeCell ref="O6:O8"/>
    <mergeCell ref="O37:O39"/>
    <mergeCell ref="B6:B8"/>
    <mergeCell ref="D6:D8"/>
    <mergeCell ref="E6:F7"/>
    <mergeCell ref="G6:H7"/>
    <mergeCell ref="I6:J7"/>
    <mergeCell ref="K6:L7"/>
    <mergeCell ref="M6:N7"/>
    <mergeCell ref="M37:N38"/>
    <mergeCell ref="B37:B39"/>
    <mergeCell ref="D37:D39"/>
    <mergeCell ref="E37:F38"/>
    <mergeCell ref="G37:H38"/>
    <mergeCell ref="I37:J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2016-03-20T08:29:03Z</dcterms:modified>
  <cp:category/>
  <cp:version/>
  <cp:contentType/>
  <cp:contentStatus/>
</cp:coreProperties>
</file>